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autoCompressPictures="0"/>
  <mc:AlternateContent xmlns:mc="http://schemas.openxmlformats.org/markup-compatibility/2006">
    <mc:Choice Requires="x15">
      <x15ac:absPath xmlns:x15ac="http://schemas.microsoft.com/office/spreadsheetml/2010/11/ac" url="https://o365mps-my.sharepoint.com/personal/tihomir_landeka_mps_hr/Documents/Tihomir 2024-2025/2 LEADER/53. R38/Popis LAG-ova - tablica 04042025/"/>
    </mc:Choice>
  </mc:AlternateContent>
  <xr:revisionPtr revIDLastSave="15" documentId="8_{4DC4C284-1FDA-47AC-87B5-6C44E99B6F8F}" xr6:coauthVersionLast="47" xr6:coauthVersionMax="47" xr10:uidLastSave="{1FAF538D-700F-4E75-9AE5-26DB03788287}"/>
  <bookViews>
    <workbookView xWindow="-108" yWindow="-108" windowWidth="23256" windowHeight="12456" tabRatio="494" xr2:uid="{00000000-000D-0000-FFFF-FFFF00000000}"/>
  </bookViews>
  <sheets>
    <sheet name="Popis LAG-ova 2023.-2027." sheetId="1" r:id="rId1"/>
  </sheets>
  <definedNames>
    <definedName name="_xlnm._FilterDatabase" localSheetId="0" hidden="1">'Popis LAG-ova 2023.-2027.'!$A$1:$K$57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tc={DBEC7691-0AA2-4482-82C1-7A04F75931D4}</author>
  </authors>
  <commentList>
    <comment ref="G27" authorId="0" shapeId="0" xr:uid="{DBEC7691-0AA2-4482-82C1-7A04F75931D4}">
      <text>
        <t xml:space="preserve">[Komentar u obliku niti]
Vaša verzija programa Excel omogućuje vam da pročitate ovaj komentar u obliku niti, no sve će izmjene biti uklonjene ako datoteka bude otvorena u novijoj verziji programa Excel. Saznajte više: https://go.microsoft.com/fwlink/?linkid=870924
Komentar:
    Kutina (NASELJA: Banova Jaruga, Batina, Brinjani, Čaire, Gojlo, Husain, Ilova, Jamarica, Kletište, Krajiška Kutinica, Kutina, Kutinica, Kutinska Slatina, Katoličke Čaire, Međurić, Mikleuška, Mišinka, Repušnica, Selište, Stupovača, Šartovac, Zbjegovača) </t>
      </text>
    </comment>
  </commentList>
</comments>
</file>

<file path=xl/sharedStrings.xml><?xml version="1.0" encoding="utf-8"?>
<sst xmlns="http://schemas.openxmlformats.org/spreadsheetml/2006/main" count="515" uniqueCount="460">
  <si>
    <t>Naziv LAG-a</t>
  </si>
  <si>
    <t>Županija u kojoj se nalazi sjedište LAG-a</t>
  </si>
  <si>
    <t>Adresa sjedišta 
LAG-a</t>
  </si>
  <si>
    <t xml:space="preserve">Ukupan Broj stanovnika </t>
  </si>
  <si>
    <t>Površina km²</t>
  </si>
  <si>
    <t>Broj JLS-ova</t>
  </si>
  <si>
    <t>Nazivi JLS-ova/dijelova JLS u sastavu LAG-a</t>
  </si>
  <si>
    <t>Kontak e-mail</t>
  </si>
  <si>
    <t>Kontakt telefon</t>
  </si>
  <si>
    <t>Kontakt mobitel</t>
  </si>
  <si>
    <t>Mrežna stranica</t>
  </si>
  <si>
    <t>ADRION</t>
  </si>
  <si>
    <t>Splitsko - dalmatinska</t>
  </si>
  <si>
    <t>Hrvatskih branitelja 31, 21255 Zadvarje</t>
  </si>
  <si>
    <t>1.481,34 km²</t>
  </si>
  <si>
    <t>Vrgorac, Omiš, Imotski, Brela, Baška voda, Tučepi, Podgora, Gradac, Zadvarje, Zagvozd, Šestanovac, Dugi Rat, Cista Provo, Lovreć, Lokvičići, Proložac, Podbablje, Zmijavci, Runovići</t>
  </si>
  <si>
    <t>info@lag-adrion.hr</t>
  </si>
  <si>
    <t>021/411 960</t>
  </si>
  <si>
    <t>099 436 94 22</t>
  </si>
  <si>
    <t>https://lag-adrion.hr/</t>
  </si>
  <si>
    <t>BARANJA</t>
  </si>
  <si>
    <t>Osječko-baranjska</t>
  </si>
  <si>
    <t>Žrtava Domovinskog rata 25, Šećerana
31300 Beli Manastir</t>
  </si>
  <si>
    <t>1.154,56 km²</t>
  </si>
  <si>
    <r>
      <t xml:space="preserve">Beli Manastir, Osijek </t>
    </r>
    <r>
      <rPr>
        <b/>
        <i/>
        <sz val="12"/>
        <rFont val="Calibri"/>
        <family val="2"/>
        <charset val="238"/>
        <scheme val="minor"/>
      </rPr>
      <t>(NASELJA: Podravlje i Tvrđavica)</t>
    </r>
    <r>
      <rPr>
        <b/>
        <sz val="12"/>
        <rFont val="Calibri"/>
        <family val="2"/>
        <charset val="238"/>
        <scheme val="minor"/>
      </rPr>
      <t>, Bilje, Čeminac, Darda, Draž, Jagodnjak, Kneževi Vinogradi, Petlovac, Popovac</t>
    </r>
  </si>
  <si>
    <t>lag.baranja@gmail.com</t>
  </si>
  <si>
    <t>031/559 597</t>
  </si>
  <si>
    <t>098 282 448</t>
  </si>
  <si>
    <t>http://lag-baranja.hr/lag/</t>
  </si>
  <si>
    <t>BARUN TRENK</t>
  </si>
  <si>
    <t>Požeško-slavonska</t>
  </si>
  <si>
    <t>Republike Hrvatske 1B, 34000 Požega</t>
  </si>
  <si>
    <t>1.069,01 km²</t>
  </si>
  <si>
    <t>Požega, Kutjevo, Pleternica, Brestovac, Jakšić, Kaptol, Velika</t>
  </si>
  <si>
    <t>mail.trenk@gmail.com</t>
  </si>
  <si>
    <t>N/P</t>
  </si>
  <si>
    <t>091 619 43 91</t>
  </si>
  <si>
    <t xml:space="preserve">https://lag-barun-trenk.hr/ </t>
  </si>
  <si>
    <t>BILOGORA-PAPUK</t>
  </si>
  <si>
    <t>Bjelovarsko-bilogorska</t>
  </si>
  <si>
    <t>Trg bana Josipa Jelačića 1, 43290 Grubišno Polje</t>
  </si>
  <si>
    <t>848,30 km²</t>
  </si>
  <si>
    <t>Grubišno Polje, Daruvar, Sirač, Đulovac, Dežanovac, Končanica</t>
  </si>
  <si>
    <t xml:space="preserve">lag.bilogora.papuk@gmail.com; </t>
  </si>
  <si>
    <t>043/485 170</t>
  </si>
  <si>
    <t>091 448 12 12</t>
  </si>
  <si>
    <t>http://www.lag-bilogora-papuk.hr/hr</t>
  </si>
  <si>
    <t xml:space="preserve">BOSUTSKI NIZ </t>
  </si>
  <si>
    <t>Vukovarsko-srijemska</t>
  </si>
  <si>
    <t xml:space="preserve">Faličevci 6, Privlaka
32251 Privlaka </t>
  </si>
  <si>
    <t>850,50 km²</t>
  </si>
  <si>
    <t>Otok, Andrijaševci, Babina Greda, Cerna, Gradište, Ivankovo, Jarmina, Nijemci, Privlaka, Stari Mikanovci, Vođinci</t>
  </si>
  <si>
    <t>lag.bosutski.niz@gmail.com</t>
  </si>
  <si>
    <t>097 653 23 78</t>
  </si>
  <si>
    <t>https://lag-bosutskiniz.hr/</t>
  </si>
  <si>
    <t>BRAČ</t>
  </si>
  <si>
    <t>Žedno drage 37, 21400 Supetar</t>
  </si>
  <si>
    <t>396,2 km²</t>
  </si>
  <si>
    <t xml:space="preserve">Supetar, Bol, Milna, Nerežišća, Postira, Pučišća, Selca, Sutivan </t>
  </si>
  <si>
    <t xml:space="preserve"> voditelj.lagbrac@gmail.com</t>
  </si>
  <si>
    <t>021/677 393</t>
  </si>
  <si>
    <t>091 586 72 35</t>
  </si>
  <si>
    <t>http://www.lagbrac.hr/</t>
  </si>
  <si>
    <t xml:space="preserve">BURA </t>
  </si>
  <si>
    <t>Zadarska</t>
  </si>
  <si>
    <t>Petra Zoranića 61, 23243 Jasenice, Maslenica</t>
  </si>
  <si>
    <t>1.015,6 km²</t>
  </si>
  <si>
    <t>Obrovac, Starigrad, Jasenice, Novigrad, Posedarje, Poličnik, Ražanac, Zemunik Donji, Vrsi</t>
  </si>
  <si>
    <t>lagbura@gmail.com</t>
  </si>
  <si>
    <t>099 473 53 41</t>
  </si>
  <si>
    <t>http://www.lagbura.hr/</t>
  </si>
  <si>
    <t>CETINSKA KRAJINA</t>
  </si>
  <si>
    <t>Put petrovca 12, 21230 Sinj</t>
  </si>
  <si>
    <t>990,70 km²</t>
  </si>
  <si>
    <t xml:space="preserve">Sinj, Trilj, Vrlika, Hrvace, Otok </t>
  </si>
  <si>
    <t>info@lag-ck.hr</t>
  </si>
  <si>
    <t>021/825 032</t>
  </si>
  <si>
    <t>099 387 81 81</t>
  </si>
  <si>
    <t>https://www.lag-ck.hr/</t>
  </si>
  <si>
    <t>DUBROVAČKA TRAVERSA</t>
  </si>
  <si>
    <t>Dubrovačko-neretvanska</t>
  </si>
  <si>
    <t>Gruda 152, 20215 Gruda</t>
  </si>
  <si>
    <t>573 km²</t>
  </si>
  <si>
    <t>Dubrovnik, Konavle, Župa dubrovačka, Dubrovačko primorje</t>
  </si>
  <si>
    <t>lag.dubrovacka.traversa@gmail.com</t>
  </si>
  <si>
    <t>091 590 19 07 
095 529 73 69</t>
  </si>
  <si>
    <t>https://dubrovackatraversa.hr/</t>
  </si>
  <si>
    <t xml:space="preserve">FRANKOPAN </t>
  </si>
  <si>
    <t>Karlovačka</t>
  </si>
  <si>
    <t>Ivane Brlić Mažuranić 2b, 47300 Ogulin</t>
  </si>
  <si>
    <t>2.392,48 km²</t>
  </si>
  <si>
    <t>Ogulin, Slunj, Otočac, Josipdol, Plaški, Saborsko, Tounj, Cetingrad, Bosiljevo, Generalski stol</t>
  </si>
  <si>
    <t>info.lag.frankopan@gmail.com</t>
  </si>
  <si>
    <t>047/296 258</t>
  </si>
  <si>
    <t xml:space="preserve">098 283 799                       </t>
  </si>
  <si>
    <t>https://www.lag-frankopan.hr/</t>
  </si>
  <si>
    <t>GORSKI KOTAR</t>
  </si>
  <si>
    <t>Primorsko-goranska</t>
  </si>
  <si>
    <t>Rudolfa Strohala 118, 51316 Lokve</t>
  </si>
  <si>
    <t>1.274,4 km²</t>
  </si>
  <si>
    <t>Čabar, Delnice, Vrbovsko, Brod Moravice, Fužine, Lokve, Mrkopalj, Ravna Gora, Skrad</t>
  </si>
  <si>
    <t>info@lag-gorskikotar.hr</t>
  </si>
  <si>
    <t>051/831 205</t>
  </si>
  <si>
    <t>099 334 67 90</t>
  </si>
  <si>
    <t>http://www.lag-gorskikotar.hr/</t>
  </si>
  <si>
    <t xml:space="preserve">ISTOČNA ISTRA </t>
  </si>
  <si>
    <t>Istarska</t>
  </si>
  <si>
    <t>Rudarska 1, 52220 Labin</t>
  </si>
  <si>
    <t>390,92 km²</t>
  </si>
  <si>
    <t>Labin, Kršan, Sveta Nedelja, Pićan, Raša</t>
  </si>
  <si>
    <t>info@lag-istocnaistra.hr</t>
  </si>
  <si>
    <t>052/851 173</t>
  </si>
  <si>
    <t>099 357 69 98</t>
  </si>
  <si>
    <t>http://lag-istocnaistra.hr/</t>
  </si>
  <si>
    <t xml:space="preserve">IZVOR </t>
  </si>
  <si>
    <t>Varaždinska</t>
  </si>
  <si>
    <t>Vladimira Nazora 1, 42230 Ludbreg</t>
  </si>
  <si>
    <t>582,93 km²</t>
  </si>
  <si>
    <t>Varaždinske Toplice, Ludbreg, Koprivnica, Mali Bukovec, Martijanec, Rasinja, Sveti Đurđ, Trnovec, Veliki Bukovec, Jalžabet</t>
  </si>
  <si>
    <t>lag.izvor@gmail.com</t>
  </si>
  <si>
    <t>042/306 217</t>
  </si>
  <si>
    <t>099 325 75 60 
099 325 75 61</t>
  </si>
  <si>
    <t>http://www.lag-izvor.eu/</t>
  </si>
  <si>
    <t>JUŽNA ISTRA</t>
  </si>
  <si>
    <t>Ulica 1. maja 1/a, 52215 Vodnjan – Dignano</t>
  </si>
  <si>
    <t>742,2 km²</t>
  </si>
  <si>
    <t>Rovinj, Vodnjan, Bale, Barban, Fažana, Kanfanar, Ližnjan, Marčana, Medulin, Svetvinčenat</t>
  </si>
  <si>
    <t>info@lag-juznaistra.hr</t>
  </si>
  <si>
    <t>052/512 408</t>
  </si>
  <si>
    <t>098 217 705</t>
  </si>
  <si>
    <t>https://www.lag-juznaistra.hr/</t>
  </si>
  <si>
    <t xml:space="preserve">KARAŠICA </t>
  </si>
  <si>
    <t>Kralja Petra Krešimira IV. 6B, Valpovo</t>
  </si>
  <si>
    <t>1.584,83 km²</t>
  </si>
  <si>
    <t>Belišće, Donji Miholjac, Našice, Valpovo, Bizovac, Donja Motičina, Đurđenovac, Feričanci, Gorjani, Koška, Magadenovac, Marijanci, Petrijevci, Podgorač, Podravska Moslavina, Punitovci, Viljevo</t>
  </si>
  <si>
    <t>ivan@lag-karasica.com</t>
  </si>
  <si>
    <t>031/500 842</t>
  </si>
  <si>
    <t>091 253 79 67</t>
  </si>
  <si>
    <t>https://lag-karasica.com/</t>
  </si>
  <si>
    <t>KRKA</t>
  </si>
  <si>
    <t>Šibenksko-kninska</t>
  </si>
  <si>
    <t>Ulica Kralja Zvonimira 2, 22320 Drniš</t>
  </si>
  <si>
    <t>2.288,60 km²</t>
  </si>
  <si>
    <r>
      <t xml:space="preserve">Drniš, Skradin, Knin, Šibenik </t>
    </r>
    <r>
      <rPr>
        <b/>
        <i/>
        <sz val="12"/>
        <rFont val="Calibri"/>
        <family val="2"/>
        <charset val="238"/>
        <scheme val="minor"/>
      </rPr>
      <t>(NASELJA: Brnjica, Čvrljevo, Dubrava, Goriš, Gradina, Konjevrate i Lozovac)</t>
    </r>
    <r>
      <rPr>
        <b/>
        <sz val="12"/>
        <rFont val="Calibri"/>
        <family val="2"/>
        <charset val="238"/>
        <scheme val="minor"/>
      </rPr>
      <t>, Biskupija, Ervenik, Kijevo, Kistanje, Ružić, Promina, Unešić</t>
    </r>
  </si>
  <si>
    <t>lagkrka@gmail.com</t>
  </si>
  <si>
    <t>022/886 693</t>
  </si>
  <si>
    <t>099 330 40 40</t>
  </si>
  <si>
    <t>https://www.lag-krka.hr/</t>
  </si>
  <si>
    <t xml:space="preserve">KVARNERSKI OTOCI </t>
  </si>
  <si>
    <t>Šetalište svetog Bernardina 6d, 51500 Krk</t>
  </si>
  <si>
    <t>943,79 km²</t>
  </si>
  <si>
    <t>Krk, Cres, Mali Lošinj, Omišalj, Malinska-Dubašnica, Punat, Baška, Vrbnik, Dobrinj</t>
  </si>
  <si>
    <t>lag@kvarnerski-otoci.hr</t>
  </si>
  <si>
    <t>091 503 34 81</t>
  </si>
  <si>
    <t>https://www.kvarnerski-otoci.hr/</t>
  </si>
  <si>
    <t>LAG 5 (PET)</t>
  </si>
  <si>
    <t xml:space="preserve">Trg sv. Justine 13, 20260 Korčula </t>
  </si>
  <si>
    <r>
      <t>958,05 km</t>
    </r>
    <r>
      <rPr>
        <b/>
        <sz val="12"/>
        <rFont val="Calibri"/>
        <family val="2"/>
        <charset val="238"/>
      </rPr>
      <t>²</t>
    </r>
  </si>
  <si>
    <t>Korčula, Ston, Mljet, Janjina, Trpanj, Orebić, Lumbarda, Smokvica, Blato, Vela Luka, Lastovo</t>
  </si>
  <si>
    <t>info@lag5.hr;                                ured@lag5.hr</t>
  </si>
  <si>
    <t>020/713 472</t>
  </si>
  <si>
    <t>099 531 85 61</t>
  </si>
  <si>
    <t>http://www.lag5.hr/</t>
  </si>
  <si>
    <t xml:space="preserve">LAURA </t>
  </si>
  <si>
    <t>Bukovačka ulica 23, 23210 Biograd na Moru</t>
  </si>
  <si>
    <t>995,31 km²</t>
  </si>
  <si>
    <t>Biograd na Moru, Benkovac, Sv.Filip i Jakov, Sukošan, Bibinje, Pakoštane, Galovac, Stankovci, Polača, Lišane Ostrovičke, Tkon, Pašman, Škabrnja</t>
  </si>
  <si>
    <t>lag.laura2009@gmail.com</t>
  </si>
  <si>
    <t>023/384 549</t>
  </si>
  <si>
    <t xml:space="preserve">092 412 03 75 </t>
  </si>
  <si>
    <t>https://www.lag-laura.hr/</t>
  </si>
  <si>
    <t>LIKA</t>
  </si>
  <si>
    <t>Ličko-senjska</t>
  </si>
  <si>
    <t>Budačka 12, 53000 Gospić</t>
  </si>
  <si>
    <t>5.898,07 km²</t>
  </si>
  <si>
    <t>Gospić, Senj, Karlobag, Vrhovine, Udbina, Donji Lapac, Plitvička Jezera, Perušić, Gračac, Lovinac, Brinje, Rakovica</t>
  </si>
  <si>
    <t>lag-lika@lag-lika.hr</t>
  </si>
  <si>
    <t>053/658 468</t>
  </si>
  <si>
    <t>099 536 20 06</t>
  </si>
  <si>
    <t>https://lag-lika.hr/</t>
  </si>
  <si>
    <t xml:space="preserve">MARETA </t>
  </si>
  <si>
    <t>Olib 201, 23296 Olib</t>
  </si>
  <si>
    <t>451,08 km²</t>
  </si>
  <si>
    <r>
      <t xml:space="preserve">Nin, Zadar </t>
    </r>
    <r>
      <rPr>
        <b/>
        <i/>
        <sz val="12"/>
        <rFont val="Calibri"/>
        <family val="2"/>
        <charset val="238"/>
        <scheme val="minor"/>
      </rPr>
      <t>(NASELJA: Brgulje, Ist, Kožino, Mali Iž, Molat, Olib, Petrčane, Premuda, Rava, Silba, Veli Iž, Zadar, Zapuntel)</t>
    </r>
    <r>
      <rPr>
        <b/>
        <sz val="12"/>
        <rFont val="Calibri"/>
        <family val="2"/>
        <charset val="238"/>
        <scheme val="minor"/>
      </rPr>
      <t>, Kali, Kukljica, Privlaka, Preko, Sali</t>
    </r>
  </si>
  <si>
    <t>info@lagmareta.hr</t>
  </si>
  <si>
    <t>023/207 096</t>
  </si>
  <si>
    <t>091 605 03 50</t>
  </si>
  <si>
    <t>https://www.lagmareta.hr/</t>
  </si>
  <si>
    <t xml:space="preserve">MARINIANIS </t>
  </si>
  <si>
    <t>Virovitičko-podravska</t>
  </si>
  <si>
    <t>Kolodvorska 8, 33520 Slatina</t>
  </si>
  <si>
    <t>747,38 km²</t>
  </si>
  <si>
    <t>Slatina, Čađavica, Nova Bukovica, Sopje, Voćin</t>
  </si>
  <si>
    <t>lag.marinianis@gmail.com</t>
  </si>
  <si>
    <t>097 767 34 34</t>
  </si>
  <si>
    <t>https://www.lag-marinianis.hr/</t>
  </si>
  <si>
    <t xml:space="preserve">MEĐIMURSKI DOLI I BREGI </t>
  </si>
  <si>
    <t>Međimurska</t>
  </si>
  <si>
    <t>Maršala Tita 60, 40305 Nedelišće</t>
  </si>
  <si>
    <t>503,83 km²</t>
  </si>
  <si>
    <t>Mursko Središće, Čakovec, Dekanovec, Vratišinec, Belica, Domašinec, Gornji Mialjevec, Mala Subotica, Podturen, Pribislavec, Selnica, Strahoninec, Sveti Juraj na Bregu, Sveti Martin na Muri, Nedelišće, Šenkovec, Štrigova</t>
  </si>
  <si>
    <t>lag.mdib@gmail.com</t>
  </si>
  <si>
    <t>091 534 92 66
098 932 35 99</t>
  </si>
  <si>
    <t>https://lag-medjimurskidoliibregi.hr/</t>
  </si>
  <si>
    <t>MENTORIDES</t>
  </si>
  <si>
    <t>Od Špitala 1, 23250 Pag</t>
  </si>
  <si>
    <t>409,47 km²</t>
  </si>
  <si>
    <t>Pag, Novalja, Rab, Kolan, Povljana, Lopar</t>
  </si>
  <si>
    <t>lag.mentorides@gmail.com</t>
  </si>
  <si>
    <t>091 394 01 74</t>
  </si>
  <si>
    <t>https://www.lagmentorides.hr/</t>
  </si>
  <si>
    <t>MORE 249</t>
  </si>
  <si>
    <t>Obala Juričev Ive Cota 27, 22211 Vodice</t>
  </si>
  <si>
    <t>518,7 km²</t>
  </si>
  <si>
    <r>
      <t xml:space="preserve">Šibenik </t>
    </r>
    <r>
      <rPr>
        <b/>
        <i/>
        <sz val="12"/>
        <rFont val="Calibri"/>
        <family val="2"/>
        <charset val="238"/>
        <scheme val="minor"/>
      </rPr>
      <t>(NASELJA: Grebaštica, Žaborić, Jadrtovac, Brodarica, Krapanj, Zlarin, Kapirje, Žirije, Šibenik, Zaton i Raslina)</t>
    </r>
    <r>
      <rPr>
        <b/>
        <sz val="12"/>
        <rFont val="Calibri"/>
        <family val="2"/>
        <charset val="238"/>
        <scheme val="minor"/>
      </rPr>
      <t xml:space="preserve">, Vodice, Murter- Kornati , Pirovac, Rogoznica, Tisno, Tribunj </t>
    </r>
  </si>
  <si>
    <t>lagmore249@gmail.com; voditeljlagmore@gmail.com</t>
  </si>
  <si>
    <t>022/338 641</t>
  </si>
  <si>
    <t>091 235 11 01</t>
  </si>
  <si>
    <t>https://www.lagmore249.hr/</t>
  </si>
  <si>
    <t xml:space="preserve">MOSLAVINA </t>
  </si>
  <si>
    <t>Sisačko-moslavačka</t>
  </si>
  <si>
    <t>Tržna 8, 44320 Kutina</t>
  </si>
  <si>
    <t>1.765,86 km²</t>
  </si>
  <si>
    <t>Kutina, Čazma, Garešnica, Ivanić-grad, Popovača, Dubrava, Hercegovac, Kloštar Ivanić, Križ, Lipovljani, Velika Ludina, Velika Trnovitica</t>
  </si>
  <si>
    <t>lag.moslavina@gmail.com
lag.moslavina12@gmail.com</t>
  </si>
  <si>
    <t>044/633 655</t>
  </si>
  <si>
    <t>091 443 20 10
091 443 20 11</t>
  </si>
  <si>
    <t>https://lag-moslavina.hr/</t>
  </si>
  <si>
    <t xml:space="preserve">MURA - DRAVA </t>
  </si>
  <si>
    <t>Rade Končara 9, 40327 Donji Vidovec</t>
  </si>
  <si>
    <t>287,94 km²</t>
  </si>
  <si>
    <t>Prelog, Donja Dubrava, Donji Kraljevec, Donji Vidovec, Goričan, Kotoriba, Legrad, Orehovica, Sveta Marija</t>
  </si>
  <si>
    <t>lag.mura.drava1@gmail.com</t>
  </si>
  <si>
    <t>040/635 069</t>
  </si>
  <si>
    <t>099 261 74 50</t>
  </si>
  <si>
    <t>http://www.lag-muradrava.hr/</t>
  </si>
  <si>
    <t>NERETVA</t>
  </si>
  <si>
    <t>Jasenska 2/b, 20355 Opuzen</t>
  </si>
  <si>
    <t>412,57 km²</t>
  </si>
  <si>
    <t>Metković, Opuzen, Ploče, Zažablje, Kula Norinska, Slivno, Pojezerje</t>
  </si>
  <si>
    <t>lagneretva@gmail.com</t>
  </si>
  <si>
    <t>020/610 504</t>
  </si>
  <si>
    <t>091 110 05 81
091 110 05 82</t>
  </si>
  <si>
    <t>https://www.lagneretva.com/</t>
  </si>
  <si>
    <t xml:space="preserve">PAPUK </t>
  </si>
  <si>
    <t>Dalmatinska 110, 33515 Orahovica</t>
  </si>
  <si>
    <t>467,99 km²</t>
  </si>
  <si>
    <t>Orahovica, Crnac, Čačinci, Mikleuš, Zdenci</t>
  </si>
  <si>
    <t>lag.papuk@gmail.com</t>
  </si>
  <si>
    <t>091 955 77 42</t>
  </si>
  <si>
    <t>https://lag-papuk.hr/</t>
  </si>
  <si>
    <t xml:space="preserve">PETROVA GORA </t>
  </si>
  <si>
    <t>Kralja Petra Svačića 4, 44410 Vrginmost</t>
  </si>
  <si>
    <t>938,77 km²</t>
  </si>
  <si>
    <t>Topusko, Gvozd, Vojnić, Krnjak, Barilović</t>
  </si>
  <si>
    <t>lpetrovagora@gmail.com</t>
  </si>
  <si>
    <t>044/881 539</t>
  </si>
  <si>
    <t>095 619 53 56</t>
  </si>
  <si>
    <t>https://www.lag-petrova-gora.hr/</t>
  </si>
  <si>
    <t>PODRAVINA</t>
  </si>
  <si>
    <t>Kopriničko-križevačka</t>
  </si>
  <si>
    <t>Basaričekova 8, 48350 Đurđevac</t>
  </si>
  <si>
    <t>831,14 km²</t>
  </si>
  <si>
    <t>Đurđevac, Podravske Sesvete, Kloštar Podravski, Fedinandovac, Novo Virje, Virje, Novigrad Podravski, Molve, Hlebine, Gola, Koprivnički Bregi, Peteranec, Koprivnički Ivanec, Đelekovec, Drnje, Kalinovac</t>
  </si>
  <si>
    <t>lag.podravina@djurdjevac.hr; lag.podravina@gmail.com</t>
  </si>
  <si>
    <t>099 207 48 00
098 977 20 82</t>
  </si>
  <si>
    <t>https://www.lag-podravina.hr/</t>
  </si>
  <si>
    <t>POSAVINA</t>
  </si>
  <si>
    <t>Brodsko-posavska</t>
  </si>
  <si>
    <t>Stjepana Radića 52, 35253 Brodski Stupnik</t>
  </si>
  <si>
    <t>770,32 km²</t>
  </si>
  <si>
    <t>Nova Kapela, Oriovac, Brodski Stupnik, Bebrina, Sibinj, Podcrkavlje, Čaglin</t>
  </si>
  <si>
    <t>info@lag-posavina.hr</t>
  </si>
  <si>
    <t>035/221 535</t>
  </si>
  <si>
    <t>098 920 62 19
099 350 30 80</t>
  </si>
  <si>
    <t>https://lag-posavina.hr/</t>
  </si>
  <si>
    <t xml:space="preserve">PRIGORJE </t>
  </si>
  <si>
    <t>Zagrebačka</t>
  </si>
  <si>
    <t>Križevačka 4, 10340 Vrbovec</t>
  </si>
  <si>
    <t>1.128,73 km²</t>
  </si>
  <si>
    <t>Dugo Selo, Križevci, Vrbovec, Brckovljani, Farkaševac, Gradec, Sv.Ivan Žabno, Preseka, Rakovec, Rugvica, Sokolovac</t>
  </si>
  <si>
    <t>info@lag-prigorje.hr</t>
  </si>
  <si>
    <t>01/7792 743</t>
  </si>
  <si>
    <t>098 174 95 46
091 582 72 18</t>
  </si>
  <si>
    <t>https://www.lag-prigorje.hr/</t>
  </si>
  <si>
    <t xml:space="preserve">PRIGORJE - ZAGORJE  </t>
  </si>
  <si>
    <t>Antuna Mihanovića 3, 42220 Novi Marof</t>
  </si>
  <si>
    <t>510,81 km²</t>
  </si>
  <si>
    <t>Novi Marof, Breznica, Breznički Hum, Budinščina, Gornja Rijeka, Hraščina, Kalnik, Konjščina, Ljubešćica, Sveti Petar Orehovec, Visoko</t>
  </si>
  <si>
    <t>lag.prizag@gmail.com</t>
  </si>
  <si>
    <t>098 605 500
095 392 68 67</t>
  </si>
  <si>
    <t>http://www.lag-prizag.hr/</t>
  </si>
  <si>
    <t>SAVA</t>
  </si>
  <si>
    <t>Bana Josipa Jelačića 48, 10290 Zaprešić</t>
  </si>
  <si>
    <t>781,81 km²</t>
  </si>
  <si>
    <t>Jastrebarsko, Samobor, Sveta Nedelja, Zaprešić, Brdovec,  Dubravica, Klinča Sela, Luka, Marija Gorica, Pušća, Stupnik</t>
  </si>
  <si>
    <t>info@lagsava.hr</t>
  </si>
  <si>
    <t>01/4008 135</t>
  </si>
  <si>
    <t>095 593 76 30</t>
  </si>
  <si>
    <t>https://lagsava.hr/</t>
  </si>
  <si>
    <t xml:space="preserve">SJEVERNA BILOGORA </t>
  </si>
  <si>
    <t>Braće Radić 28, 43226 Veliko Trojstvo</t>
  </si>
  <si>
    <t>713,20 km²</t>
  </si>
  <si>
    <t>Kapela, Nova Rača, Rovišće, Severin, Šandrovac, Veliki Grđevac, Velika Pisanica, Veliko Trojstvo, Zrinski Topolovac</t>
  </si>
  <si>
    <t>lag.sjeverna.bilogora@gmail.com</t>
  </si>
  <si>
    <t>099 325 94 42</t>
  </si>
  <si>
    <t>https://www.lag-sjeverna-bilogora.hr/</t>
  </si>
  <si>
    <t xml:space="preserve">SJEVERNA ISTRA </t>
  </si>
  <si>
    <t>Ulica rijeke Boljunčice 3, 52466 Novigrad</t>
  </si>
  <si>
    <t>779,93 km²</t>
  </si>
  <si>
    <t>Novigrad, Umag, Buje, Buzet, Brtonigla, Grožnjan, Oprtalj, Lanišće, Tar-Vabriga, Kaštelir Labinci, Vižinada</t>
  </si>
  <si>
    <t>info@lag-sjevernaistra.hr</t>
  </si>
  <si>
    <t>052/255 931</t>
  </si>
  <si>
    <t>095 325 59 31</t>
  </si>
  <si>
    <t>https://www.lag-sjevernaistra.hr/</t>
  </si>
  <si>
    <t xml:space="preserve">SJEVEROZAPAD </t>
  </si>
  <si>
    <t>Hrvatskih pavlina 7, 42250 Lepoglava</t>
  </si>
  <si>
    <t>642,11 km²</t>
  </si>
  <si>
    <t xml:space="preserve">Ivanec, Lepoglava, Varaždin, Bednja, Beretinec, Cestica, Donja Voća, Klenovnik, Maruševec, Petrijanec, Sračinec, Sveti Ilija, Vidovec, Vinica, Gornji Kneginec </t>
  </si>
  <si>
    <t>voditelj@lagsz.hr</t>
  </si>
  <si>
    <t>042/494 304</t>
  </si>
  <si>
    <t>099 441 66 46</t>
  </si>
  <si>
    <t>https://www.lagsz.hr/</t>
  </si>
  <si>
    <t xml:space="preserve">SLAVONSKA RAVNICA </t>
  </si>
  <si>
    <t>Trg Dr. Franje Tuđmana 1, 35210 Vrpolje</t>
  </si>
  <si>
    <t>563,11 km²</t>
  </si>
  <si>
    <t>Bukovlje, Donji Andrijevci, Garčin, Gornja Vrba, Gundinci, Klakar, Oprisavci, Sikirevci, Velika Kopanica, Slavonski Šamac, Vrpolje</t>
  </si>
  <si>
    <t>info@lag-sr.com</t>
  </si>
  <si>
    <t>035/451 094</t>
  </si>
  <si>
    <t>091 761 43 40</t>
  </si>
  <si>
    <t>https://www.lag-sr.com/</t>
  </si>
  <si>
    <t xml:space="preserve">SREDIŠNJA ISTRA </t>
  </si>
  <si>
    <t>154. Brigade Hrvatske vojske 5, 52000 Pazin</t>
  </si>
  <si>
    <t>860,98 km²</t>
  </si>
  <si>
    <t>Pazin, Poreč, Motovun, Gračišće, Tinjan, Sveti Petar u šumi, Karojba, Lupoglav, Cerovlje, Žminj, Sveti Lovreč, Višnjan, Funtana, Vrsar</t>
  </si>
  <si>
    <t>ured@lag-sredisnjaistra.hr</t>
  </si>
  <si>
    <t>091 624 62 42</t>
  </si>
  <si>
    <t>https://lag-sredisnjaistra.hr/</t>
  </si>
  <si>
    <t>SRIJEM</t>
  </si>
  <si>
    <t>Gospodarska ulica 1, 32237 Lovas</t>
  </si>
  <si>
    <t>926,13 km²</t>
  </si>
  <si>
    <r>
      <t xml:space="preserve">Vinkovci </t>
    </r>
    <r>
      <rPr>
        <b/>
        <i/>
        <sz val="12"/>
        <rFont val="Calibri"/>
        <family val="2"/>
        <charset val="238"/>
        <scheme val="minor"/>
      </rPr>
      <t>(NASELJE: Mirkovci)</t>
    </r>
    <r>
      <rPr>
        <b/>
        <sz val="12"/>
        <rFont val="Calibri"/>
        <family val="2"/>
        <charset val="238"/>
        <scheme val="minor"/>
      </rPr>
      <t xml:space="preserve">, Ilok, Vukovar </t>
    </r>
    <r>
      <rPr>
        <b/>
        <i/>
        <sz val="12"/>
        <rFont val="Calibri"/>
        <family val="2"/>
        <charset val="238"/>
        <scheme val="minor"/>
      </rPr>
      <t>(NASELJA: Sotin i Lipovača)</t>
    </r>
    <r>
      <rPr>
        <b/>
        <sz val="12"/>
        <rFont val="Calibri"/>
        <family val="2"/>
        <charset val="238"/>
        <scheme val="minor"/>
      </rPr>
      <t>, Lovas, Tompojevci, Tovarnik, Stari Jankovci, Nuštar, Bogdanovci, Negoslavci, Trpinja, Borovo, Tordinci</t>
    </r>
  </si>
  <si>
    <t>leader@srijem.info</t>
  </si>
  <si>
    <t>032/525 073</t>
  </si>
  <si>
    <t>099 299 84 14</t>
  </si>
  <si>
    <t>http://www.srijem.info/</t>
  </si>
  <si>
    <t>STROSSMAYER</t>
  </si>
  <si>
    <t>Splitska 21, 31400 Đakovo</t>
  </si>
  <si>
    <t>740,42 km²</t>
  </si>
  <si>
    <t>Đakovo, Drenje, Levanjska Varoš, Satnica Đakovačka, Semeljci, Strizivojna, Trnava, Viškovci</t>
  </si>
  <si>
    <t>lagstrossmayer01@gmail.com</t>
  </si>
  <si>
    <t>091 593 87 56</t>
  </si>
  <si>
    <t>https://www.lag-strossmayer.hr/</t>
  </si>
  <si>
    <t xml:space="preserve">ŠKOJI </t>
  </si>
  <si>
    <t>Vicka Butorovića 4, 21450 Hvar</t>
  </si>
  <si>
    <t>474,63 km²</t>
  </si>
  <si>
    <t>Hvar, Komiža, Stari Grad, Vis, Jelsa, Sućuraj, Šolta</t>
  </si>
  <si>
    <t>info@lag-skoji.hr</t>
  </si>
  <si>
    <t>021/717 011</t>
  </si>
  <si>
    <t>091 155 94 34
098 363 094</t>
  </si>
  <si>
    <t>https://www.lag-skoji.hr/</t>
  </si>
  <si>
    <t xml:space="preserve">ŠUMANOVCI </t>
  </si>
  <si>
    <t>Vladimira Nazora 131, 32257 Drenovci</t>
  </si>
  <si>
    <t>646,94 km²</t>
  </si>
  <si>
    <t>Županja, Bošnjaci, Drenovci, Gunja, Štitar, Vrbanja</t>
  </si>
  <si>
    <t>sumanovci.lag@gmail.com</t>
  </si>
  <si>
    <t>099 608 73 33
099 320 36 85</t>
  </si>
  <si>
    <t>http://www.lag-sumanovci.hr/</t>
  </si>
  <si>
    <t xml:space="preserve">TERRA LIBURNA </t>
  </si>
  <si>
    <t>Vjekoslava Spinčića 13, 51410 Opatija</t>
  </si>
  <si>
    <t>545 km²</t>
  </si>
  <si>
    <t>Opatija, Kastav, Mošćenička Draga, Lovran, Matulji, Viškovo, Jelenje, Klana</t>
  </si>
  <si>
    <t>lag.terraliburna@gmail.com</t>
  </si>
  <si>
    <t>099 332 92 83</t>
  </si>
  <si>
    <t>https://www.terra-liburna.hr/</t>
  </si>
  <si>
    <t>UNA</t>
  </si>
  <si>
    <t>Sv. Mihovila 2, Majur, 44430 Hrvatska Kostajnica</t>
  </si>
  <si>
    <t>1.043,10 km²</t>
  </si>
  <si>
    <t>Hrvatska Kostajnica, Dvor, Hrvatska Dubica, Majur, Sunja</t>
  </si>
  <si>
    <t>info@lag-una.hr</t>
  </si>
  <si>
    <t>099 207 88 74</t>
  </si>
  <si>
    <t>https://lag-una.hr/</t>
  </si>
  <si>
    <t xml:space="preserve">VALLIS COLAPIS  </t>
  </si>
  <si>
    <t>Kurilovac 1, 47280 Ozalj</t>
  </si>
  <si>
    <t>1.502,66 km²</t>
  </si>
  <si>
    <t>Karlovac, Duga Resa, Ozalj, Draganić, Kamanje, Krašić, Kravarsko, Lasinja, Netretić, Pisarovina, Pokupsko, Ribnik, Žakanje, Žumberak</t>
  </si>
  <si>
    <t>lag@vallis-colapis.hr;
projekti@vallis-colapis.hr</t>
  </si>
  <si>
    <t>047/842 834</t>
  </si>
  <si>
    <t>098 921 14 05</t>
  </si>
  <si>
    <t>https://leader.vallis-colapis.hr/</t>
  </si>
  <si>
    <t>VINODOL</t>
  </si>
  <si>
    <t>Bribir 46a, 51253 Bribir</t>
  </si>
  <si>
    <t>683 km²</t>
  </si>
  <si>
    <t>Novi Vinodolski, Crikvenica, Kraljevica, Bakar, Vinodolska općina, Kostrena, Čavle</t>
  </si>
  <si>
    <t>lag.vinodol@gmail.com</t>
  </si>
  <si>
    <t>051/436 231</t>
  </si>
  <si>
    <t>091 626 64 41
098 430 917</t>
  </si>
  <si>
    <t>http://lag-vinodol.hr/</t>
  </si>
  <si>
    <t xml:space="preserve">VIROVITIČKI PRSTEN </t>
  </si>
  <si>
    <t>Matije Gupca 5, 33000 Virovitica</t>
  </si>
  <si>
    <t>814,47 km²</t>
  </si>
  <si>
    <t>Virovitica, Gradina, Lukač, Pitomača, Suhopolje, Špišić Bukovica</t>
  </si>
  <si>
    <t>lagvip@lagvip.hr</t>
  </si>
  <si>
    <t>098 990 42 01</t>
  </si>
  <si>
    <t>https://www.lagvip.hr/</t>
  </si>
  <si>
    <t>VUKA-DUNAV</t>
  </si>
  <si>
    <t>Gospodarska zona Antunovac 23, 31216 Antunovac</t>
  </si>
  <si>
    <t>597,73 km²</t>
  </si>
  <si>
    <r>
      <t xml:space="preserve">Osijek </t>
    </r>
    <r>
      <rPr>
        <b/>
        <i/>
        <sz val="12"/>
        <rFont val="Calibri"/>
        <family val="2"/>
        <charset val="238"/>
        <scheme val="minor"/>
      </rPr>
      <t>(NASELJA: Tenja, Josipovac, Brijest, Klisa, Sarvaš i Višnjevac),</t>
    </r>
    <r>
      <rPr>
        <b/>
        <sz val="12"/>
        <rFont val="Calibri"/>
        <family val="2"/>
        <charset val="238"/>
        <scheme val="minor"/>
      </rPr>
      <t xml:space="preserve"> Antunovac, Čepin, Ernestinovo, Erdut, Šodolovci, Vladislavci, Vuka </t>
    </r>
  </si>
  <si>
    <t>info@lagvuka-dunav.hr</t>
  </si>
  <si>
    <t>031/670 498</t>
  </si>
  <si>
    <t>099 379 92 96</t>
  </si>
  <si>
    <t>https://www.lagvuka-dunav.hr/</t>
  </si>
  <si>
    <t xml:space="preserve">ZAGORA </t>
  </si>
  <si>
    <t>Matice Hrvatske 11, 21204 Dugopolje</t>
  </si>
  <si>
    <t>687,10 km²</t>
  </si>
  <si>
    <t>Dicmo, Dugopolje, Klis, Lećevica, Muć, Prgomet, Primorski Dolac</t>
  </si>
  <si>
    <t>lag.zagora@gmail.com</t>
  </si>
  <si>
    <t>021/712 220</t>
  </si>
  <si>
    <t>098 257 025</t>
  </si>
  <si>
    <t>https://lag-zagora.hr/</t>
  </si>
  <si>
    <t xml:space="preserve">ZAGORJE - SUTLA </t>
  </si>
  <si>
    <t>Krapinsko-zagorska</t>
  </si>
  <si>
    <t>Zagorska Sela 39, 49296 Zagorska Sela</t>
  </si>
  <si>
    <t>391,35 km²</t>
  </si>
  <si>
    <t>Klanjec, Pregrada, Zabok, Desinić, Hum na Sutli, Kraljevec na Sutli, Krapinske Toplice, Kumrovec, Sveti Križ Začretje, Tuhelj, Zagorska Sela</t>
  </si>
  <si>
    <t>lag@zagorje-sutla.eu</t>
  </si>
  <si>
    <t>099 423 71 51
092 346 68 00</t>
  </si>
  <si>
    <t>https://www.zagorje-sutla.eu/</t>
  </si>
  <si>
    <t xml:space="preserve">ZAPADNA SLAVONIJA </t>
  </si>
  <si>
    <t>Matije Antuna Relkovića 9, 35400 Nova Gradiška</t>
  </si>
  <si>
    <t>839,31 km²</t>
  </si>
  <si>
    <t>Nova Gradiška, Cernik, Davor, Dragalić, Gornji Bogićevci, Okučani, Rešetari, Stara Gradiška, Staro Petrovo Selo, Vrbje</t>
  </si>
  <si>
    <t>info@lagzs.com</t>
  </si>
  <si>
    <t>035/330 102</t>
  </si>
  <si>
    <t>099 286 54 59</t>
  </si>
  <si>
    <t>http://lagzs.com/</t>
  </si>
  <si>
    <t xml:space="preserve">ZELENI BREGI </t>
  </si>
  <si>
    <t>Vladimira Nazora 56, 49247 Zlatar Bistrica</t>
  </si>
  <si>
    <t>1.012,77 km²</t>
  </si>
  <si>
    <t>Donja Stubica, Krapina, Oroslavje, Sveti Ivan Zelina, Zlatar, Bedekovčina, Bedenica, Bistra, Đurmanec, Gornja Stubica, Jakovlje, Jesenje, Lobor, Mače, Marija Bistrica, Mihovljan, Novi Golubovec, Petrovsko, Radoboj, Stubičke Toplice, Zlatar Bistrica, Veliko Trgovišće</t>
  </si>
  <si>
    <t>lag.zelenibregi@gmail.com</t>
  </si>
  <si>
    <t>049/410 656</t>
  </si>
  <si>
    <t>099 325 10 07</t>
  </si>
  <si>
    <t>https://www.zeleni-bregi.hr/</t>
  </si>
  <si>
    <t>ZELENI TROKUT</t>
  </si>
  <si>
    <t>Marije Terezije 27, 34551 Lipik</t>
  </si>
  <si>
    <t>1.077,91 km²</t>
  </si>
  <si>
    <r>
      <t xml:space="preserve">Kutina </t>
    </r>
    <r>
      <rPr>
        <b/>
        <i/>
        <sz val="12"/>
        <rFont val="Calibri"/>
        <family val="2"/>
        <charset val="238"/>
        <scheme val="minor"/>
      </rPr>
      <t>(NASELJE: Janja Lipa),</t>
    </r>
    <r>
      <rPr>
        <b/>
        <sz val="12"/>
        <rFont val="Calibri"/>
        <family val="2"/>
        <charset val="238"/>
        <scheme val="minor"/>
      </rPr>
      <t xml:space="preserve"> Lipik, Novska, Pakrac, Jasenovac</t>
    </r>
  </si>
  <si>
    <t>lag.zeleni.trokut@gmail.com</t>
  </si>
  <si>
    <t>034/258 271</t>
  </si>
  <si>
    <t>095 250 05 00</t>
  </si>
  <si>
    <t>https://www.lag-zelenitrokut.com/</t>
  </si>
  <si>
    <t>ZRINSKA GORA - TUROPOLJE</t>
  </si>
  <si>
    <t>Šetalište Kajetana Knežića 11, 44250 Petrinja</t>
  </si>
  <si>
    <t>2.231,19 km²</t>
  </si>
  <si>
    <t>Glina, Petrinja, Sisak, Velika Gorica, Donji Kukuruzari, Lekenik, Martinska Ves, Orle</t>
  </si>
  <si>
    <t>ured@lag-zrinskagora-turopolje.hr</t>
  </si>
  <si>
    <t>091 954 64 05</t>
  </si>
  <si>
    <t>https://lag-zrinskagora-turopolje.hr/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</si>
</sst>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lt;=9999999]###\-####;\(###\)\ ###\-####"/>
  </numFmts>
  <fonts count="37" x14ac:knownFonts="1">
    <font>
      <sz val="12"/>
      <color theme="1"/>
      <name val="Calibri"/>
      <family val="2"/>
      <scheme val="minor"/>
    </font>
    <font>
      <sz val="11"/>
      <color theme="1"/>
      <name val="Calibri"/>
      <family val="2"/>
      <charset val="238"/>
      <scheme val="minor"/>
    </font>
    <font>
      <sz val="11"/>
      <color theme="1"/>
      <name val="Calibri"/>
      <family val="2"/>
      <charset val="238"/>
      <scheme val="minor"/>
    </font>
    <font>
      <sz val="11"/>
      <color indexed="8"/>
      <name val="Calibri"/>
      <family val="2"/>
      <charset val="238"/>
      <scheme val="minor"/>
    </font>
    <font>
      <sz val="11"/>
      <color indexed="63"/>
      <name val="Calibri"/>
      <family val="2"/>
      <charset val="238"/>
      <scheme val="minor"/>
    </font>
    <font>
      <sz val="11"/>
      <name val="Calibri"/>
      <family val="2"/>
      <charset val="238"/>
      <scheme val="minor"/>
    </font>
    <font>
      <u/>
      <sz val="12"/>
      <color theme="10"/>
      <name val="Calibri"/>
      <family val="2"/>
      <scheme val="minor"/>
    </font>
    <font>
      <u/>
      <sz val="12"/>
      <color theme="11"/>
      <name val="Calibri"/>
      <family val="2"/>
      <scheme val="minor"/>
    </font>
    <font>
      <b/>
      <sz val="10"/>
      <color rgb="FF000000"/>
      <name val="Calibri"/>
      <family val="2"/>
      <charset val="238"/>
      <scheme val="minor"/>
    </font>
    <font>
      <b/>
      <sz val="11"/>
      <color theme="0"/>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rgb="FF9C6500"/>
      <name val="Calibri"/>
      <family val="2"/>
      <charset val="238"/>
      <scheme val="minor"/>
    </font>
    <font>
      <sz val="8"/>
      <name val="Calibri"/>
      <family val="2"/>
      <scheme val="minor"/>
    </font>
    <font>
      <b/>
      <sz val="12"/>
      <name val="Calibri"/>
      <family val="2"/>
      <charset val="238"/>
      <scheme val="minor"/>
    </font>
    <font>
      <b/>
      <sz val="12"/>
      <name val="Calibri"/>
      <family val="2"/>
      <charset val="238"/>
    </font>
    <font>
      <b/>
      <sz val="12"/>
      <color theme="1"/>
      <name val="Calibri"/>
      <family val="2"/>
      <charset val="238"/>
      <scheme val="minor"/>
    </font>
    <font>
      <b/>
      <sz val="12"/>
      <color theme="1"/>
      <name val="Calibri"/>
      <family val="2"/>
      <scheme val="minor"/>
    </font>
    <font>
      <b/>
      <sz val="11"/>
      <color indexed="8"/>
      <name val="Calibri"/>
      <family val="2"/>
      <charset val="238"/>
      <scheme val="minor"/>
    </font>
    <font>
      <b/>
      <sz val="11"/>
      <name val="Calibri"/>
      <family val="2"/>
      <charset val="238"/>
      <scheme val="minor"/>
    </font>
    <font>
      <b/>
      <sz val="11"/>
      <color indexed="63"/>
      <name val="Calibri"/>
      <family val="2"/>
      <charset val="238"/>
      <scheme val="minor"/>
    </font>
    <font>
      <sz val="12"/>
      <color theme="1"/>
      <name val="Calibri"/>
      <family val="2"/>
      <charset val="238"/>
      <scheme val="minor"/>
    </font>
    <font>
      <sz val="11"/>
      <color theme="1"/>
      <name val="Calibri"/>
      <family val="2"/>
      <scheme val="minor"/>
    </font>
    <font>
      <b/>
      <i/>
      <sz val="12"/>
      <name val="Calibri"/>
      <family val="2"/>
      <charset val="238"/>
      <scheme val="minor"/>
    </font>
    <font>
      <b/>
      <sz val="14"/>
      <color theme="0"/>
      <name val="Calibri"/>
      <family val="2"/>
      <charset val="23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theme="4"/>
      </patternFill>
    </fill>
  </fills>
  <borders count="22">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bottom style="thin">
        <color auto="1"/>
      </bottom>
      <diagonal/>
    </border>
  </borders>
  <cellStyleXfs count="27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9" fillId="7"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3"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3"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3"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3"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4"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6" fillId="0" borderId="0" applyNumberFormat="0" applyFill="0" applyBorder="0" applyAlignment="0" applyProtection="0"/>
  </cellStyleXfs>
  <cellXfs count="64">
    <xf numFmtId="0" fontId="0" fillId="0" borderId="0" xfId="0"/>
    <xf numFmtId="3" fontId="0" fillId="0" borderId="0" xfId="0" applyNumberFormat="1" applyAlignment="1">
      <alignment vertical="center"/>
    </xf>
    <xf numFmtId="0" fontId="0" fillId="0" borderId="0" xfId="0" applyAlignment="1">
      <alignment horizontal="center" vertical="center"/>
    </xf>
    <xf numFmtId="0" fontId="8"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vertical="center"/>
    </xf>
    <xf numFmtId="3" fontId="0" fillId="0" borderId="1" xfId="0" applyNumberFormat="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6" fillId="0" borderId="1" xfId="273" applyBorder="1" applyAlignment="1">
      <alignment horizontal="center" vertical="center"/>
    </xf>
    <xf numFmtId="4" fontId="26"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3" xfId="0" applyFont="1" applyBorder="1" applyAlignment="1">
      <alignment horizontal="left" vertical="center" wrapText="1"/>
    </xf>
    <xf numFmtId="3" fontId="0" fillId="0" borderId="14" xfId="0" applyNumberFormat="1" applyBorder="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wrapText="1"/>
    </xf>
    <xf numFmtId="0" fontId="6" fillId="0" borderId="14" xfId="273" applyBorder="1" applyAlignment="1">
      <alignment horizontal="center" vertical="center"/>
    </xf>
    <xf numFmtId="0" fontId="3" fillId="0" borderId="15" xfId="0" applyFont="1" applyBorder="1" applyAlignment="1">
      <alignment horizontal="left" vertical="center" wrapText="1"/>
    </xf>
    <xf numFmtId="0" fontId="28" fillId="0" borderId="0" xfId="0" applyFont="1" applyAlignment="1">
      <alignment horizontal="center" vertical="center"/>
    </xf>
    <xf numFmtId="0" fontId="5" fillId="0" borderId="1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left" vertical="center" wrapText="1"/>
    </xf>
    <xf numFmtId="3" fontId="0" fillId="0" borderId="17" xfId="0" applyNumberFormat="1" applyBorder="1" applyAlignment="1">
      <alignment horizontal="center" vertical="center"/>
    </xf>
    <xf numFmtId="4" fontId="26" fillId="0" borderId="17" xfId="0" applyNumberFormat="1" applyFont="1" applyBorder="1" applyAlignment="1">
      <alignment horizontal="center" vertical="center"/>
    </xf>
    <xf numFmtId="0" fontId="26" fillId="0" borderId="17" xfId="0" applyFont="1" applyBorder="1" applyAlignment="1">
      <alignment horizontal="center" vertical="center"/>
    </xf>
    <xf numFmtId="0" fontId="26" fillId="0" borderId="17" xfId="0" applyFont="1" applyBorder="1" applyAlignment="1">
      <alignment horizontal="center" vertical="center" wrapText="1"/>
    </xf>
    <xf numFmtId="0" fontId="6" fillId="0" borderId="17" xfId="273" applyBorder="1" applyAlignment="1">
      <alignment horizontal="center" vertical="center"/>
    </xf>
    <xf numFmtId="0" fontId="30" fillId="0" borderId="11" xfId="0" applyFont="1" applyBorder="1" applyAlignment="1">
      <alignment horizontal="left" vertical="center"/>
    </xf>
    <xf numFmtId="0" fontId="31" fillId="0" borderId="11" xfId="0" applyFont="1" applyBorder="1" applyAlignment="1">
      <alignment horizontal="left" vertical="center"/>
    </xf>
    <xf numFmtId="0" fontId="30" fillId="0" borderId="12" xfId="0" applyFont="1" applyBorder="1" applyAlignment="1">
      <alignment horizontal="left" vertical="center"/>
    </xf>
    <xf numFmtId="0" fontId="32" fillId="0" borderId="11" xfId="0" applyFont="1" applyBorder="1" applyAlignment="1">
      <alignment horizontal="left" vertical="center" wrapText="1"/>
    </xf>
    <xf numFmtId="0" fontId="31" fillId="0" borderId="11" xfId="0" applyFont="1" applyBorder="1" applyAlignment="1">
      <alignment horizontal="left" vertical="center" wrapText="1"/>
    </xf>
    <xf numFmtId="0" fontId="31" fillId="0" borderId="11" xfId="0" applyFont="1" applyBorder="1" applyAlignment="1">
      <alignment vertical="center" wrapText="1"/>
    </xf>
    <xf numFmtId="0" fontId="31" fillId="0" borderId="11" xfId="0" applyFont="1" applyBorder="1" applyAlignment="1">
      <alignment vertical="center"/>
    </xf>
    <xf numFmtId="0" fontId="32" fillId="0" borderId="11" xfId="0" applyFont="1" applyBorder="1" applyAlignment="1">
      <alignment vertical="center" wrapText="1"/>
    </xf>
    <xf numFmtId="0" fontId="30" fillId="0" borderId="11" xfId="0" applyFont="1" applyBorder="1" applyAlignment="1">
      <alignment vertical="center"/>
    </xf>
    <xf numFmtId="0" fontId="30" fillId="0" borderId="11" xfId="0" applyFont="1" applyBorder="1" applyAlignment="1">
      <alignment vertical="center" wrapText="1"/>
    </xf>
    <xf numFmtId="0" fontId="28" fillId="0" borderId="1" xfId="0" applyFont="1" applyBorder="1" applyAlignment="1">
      <alignment horizontal="center" vertical="center"/>
    </xf>
    <xf numFmtId="4" fontId="28" fillId="0" borderId="1" xfId="0" applyNumberFormat="1" applyFont="1" applyBorder="1" applyAlignment="1">
      <alignment horizontal="center" vertical="center"/>
    </xf>
    <xf numFmtId="0" fontId="28" fillId="0" borderId="1" xfId="0" applyFont="1" applyBorder="1" applyAlignment="1">
      <alignment horizontal="center" vertical="center" wrapText="1"/>
    </xf>
    <xf numFmtId="3" fontId="33" fillId="0" borderId="1" xfId="0" applyNumberFormat="1" applyFont="1" applyBorder="1" applyAlignment="1">
      <alignment horizontal="center" vertical="center"/>
    </xf>
    <xf numFmtId="0" fontId="28" fillId="0" borderId="19" xfId="0" applyFont="1" applyBorder="1" applyAlignment="1">
      <alignment horizontal="center" vertical="center"/>
    </xf>
    <xf numFmtId="0" fontId="26" fillId="0" borderId="19" xfId="0" applyFont="1" applyBorder="1" applyAlignment="1">
      <alignment horizontal="center" vertical="center"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4" fillId="0" borderId="1" xfId="0" applyFont="1" applyBorder="1" applyAlignment="1">
      <alignment horizontal="left" vertical="center" wrapText="1"/>
    </xf>
    <xf numFmtId="0" fontId="26" fillId="0" borderId="2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17" xfId="0" applyFont="1" applyBorder="1" applyAlignment="1">
      <alignment vertical="center" wrapText="1"/>
    </xf>
    <xf numFmtId="0" fontId="1" fillId="0" borderId="1" xfId="0" applyFont="1" applyBorder="1" applyAlignment="1">
      <alignment horizontal="left" vertical="center" wrapText="1"/>
    </xf>
    <xf numFmtId="0" fontId="28" fillId="0" borderId="19" xfId="0" applyFont="1" applyBorder="1" applyAlignment="1">
      <alignment horizontal="center" vertical="center" wrapText="1"/>
    </xf>
    <xf numFmtId="2" fontId="36" fillId="33" borderId="11" xfId="0" applyNumberFormat="1" applyFont="1" applyFill="1" applyBorder="1" applyAlignment="1">
      <alignment horizontal="center" vertical="center" wrapText="1"/>
    </xf>
    <xf numFmtId="164" fontId="36" fillId="33" borderId="11" xfId="0" applyNumberFormat="1" applyFont="1" applyFill="1" applyBorder="1" applyAlignment="1">
      <alignment horizontal="center" vertical="center" wrapText="1"/>
    </xf>
    <xf numFmtId="0" fontId="1" fillId="0" borderId="15" xfId="0" applyFont="1" applyBorder="1" applyAlignment="1">
      <alignment horizontal="left" vertical="center"/>
    </xf>
    <xf numFmtId="0" fontId="22" fillId="0" borderId="11" xfId="0" applyFont="1" applyBorder="1" applyAlignment="1">
      <alignment horizontal="left" vertical="center"/>
    </xf>
    <xf numFmtId="0" fontId="34" fillId="0" borderId="14" xfId="0" applyFont="1" applyBorder="1" applyAlignment="1">
      <alignment horizontal="left" vertical="center" wrapText="1"/>
    </xf>
    <xf numFmtId="3" fontId="26" fillId="0" borderId="14" xfId="0" applyNumberFormat="1" applyFont="1" applyBorder="1" applyAlignment="1">
      <alignment horizontal="center" vertical="center"/>
    </xf>
    <xf numFmtId="0" fontId="28" fillId="0" borderId="18" xfId="0" applyFont="1" applyBorder="1" applyAlignment="1">
      <alignment horizontal="center" vertical="center"/>
    </xf>
    <xf numFmtId="0" fontId="26" fillId="0" borderId="0" xfId="0" applyFont="1" applyAlignment="1">
      <alignment horizontal="center" vertical="center"/>
    </xf>
    <xf numFmtId="165" fontId="26" fillId="0" borderId="1" xfId="0" applyNumberFormat="1" applyFont="1" applyBorder="1" applyAlignment="1">
      <alignment horizontal="center" vertical="center"/>
    </xf>
  </cellXfs>
  <cellStyles count="274">
    <cellStyle name="20% - Isticanje1" xfId="247" builtinId="30" customBuiltin="1"/>
    <cellStyle name="20% - Isticanje2" xfId="250" builtinId="34" customBuiltin="1"/>
    <cellStyle name="20% - Isticanje3" xfId="253" builtinId="38" customBuiltin="1"/>
    <cellStyle name="20% - Isticanje4" xfId="256" builtinId="42" customBuiltin="1"/>
    <cellStyle name="20% - Isticanje5" xfId="259" builtinId="46" customBuiltin="1"/>
    <cellStyle name="20% - Isticanje6" xfId="262" builtinId="50" customBuiltin="1"/>
    <cellStyle name="40% - Isticanje1" xfId="248" builtinId="31" customBuiltin="1"/>
    <cellStyle name="40% - Isticanje2" xfId="251" builtinId="35" customBuiltin="1"/>
    <cellStyle name="40% - Isticanje3" xfId="254" builtinId="39" customBuiltin="1"/>
    <cellStyle name="40% - Isticanje4" xfId="257" builtinId="43" customBuiltin="1"/>
    <cellStyle name="40% - Isticanje5" xfId="260" builtinId="47" customBuiltin="1"/>
    <cellStyle name="40% - Isticanje6" xfId="263" builtinId="51" customBuiltin="1"/>
    <cellStyle name="60% - Accent1 2" xfId="267" xr:uid="{59F736E3-AF95-43BA-9F73-6EE1A6160888}"/>
    <cellStyle name="60% - Accent2 2" xfId="268" xr:uid="{B47EC34B-1AFF-4B91-9CAD-6CF7137A6E46}"/>
    <cellStyle name="60% - Accent3 2" xfId="269" xr:uid="{26BD940E-2E00-4357-A569-FAE4567FA881}"/>
    <cellStyle name="60% - Accent4 2" xfId="270" xr:uid="{A846A3D5-433D-4D86-8FA0-BD7130504183}"/>
    <cellStyle name="60% - Accent5 2" xfId="271" xr:uid="{53D956F3-3A97-48F0-91E7-5CCF5BB5318D}"/>
    <cellStyle name="60% - Accent6 2" xfId="272" xr:uid="{0135C7B2-0AD9-4202-B9B6-473177CCA9BE}"/>
    <cellStyle name="Dobro" xfId="236" builtinId="26" customBuiltin="1"/>
    <cellStyle name="Hiperveza" xfId="189" builtinId="8" hidden="1"/>
    <cellStyle name="Hiperveza" xfId="93" builtinId="8" hidden="1"/>
    <cellStyle name="Hiperveza" xfId="113" builtinId="8" hidden="1"/>
    <cellStyle name="Hiperveza" xfId="137" builtinId="8" hidden="1"/>
    <cellStyle name="Hiperveza" xfId="157" builtinId="8" hidden="1"/>
    <cellStyle name="Hiperveza" xfId="117" builtinId="8" hidden="1"/>
    <cellStyle name="Hiperveza" xfId="81" builtinId="8" hidden="1"/>
    <cellStyle name="Hiperveza" xfId="61" builtinId="8" hidden="1"/>
    <cellStyle name="Hiperveza" xfId="65" builtinId="8" hidden="1"/>
    <cellStyle name="Hiperveza" xfId="85" builtinId="8" hidden="1"/>
    <cellStyle name="Hiperveza" xfId="101" builtinId="8" hidden="1"/>
    <cellStyle name="Hiperveza" xfId="161" builtinId="8" hidden="1"/>
    <cellStyle name="Hiperveza" xfId="141" builtinId="8" hidden="1"/>
    <cellStyle name="Hiperveza" xfId="121" builtinId="8" hidden="1"/>
    <cellStyle name="Hiperveza" xfId="97" builtinId="8" hidden="1"/>
    <cellStyle name="Hiperveza" xfId="181" builtinId="8" hidden="1"/>
    <cellStyle name="Hiperveza" xfId="213" builtinId="8" hidden="1"/>
    <cellStyle name="Hiperveza" xfId="215" builtinId="8" hidden="1"/>
    <cellStyle name="Hiperveza" xfId="183" builtinId="8" hidden="1"/>
    <cellStyle name="Hiperveza" xfId="151" builtinId="8" hidden="1"/>
    <cellStyle name="Hiperveza" xfId="119" builtinId="8" hidden="1"/>
    <cellStyle name="Hiperveza" xfId="87" builtinId="8" hidden="1"/>
    <cellStyle name="Hiperveza" xfId="55" builtinId="8" hidden="1"/>
    <cellStyle name="Hiperveza" xfId="37" builtinId="8" hidden="1"/>
    <cellStyle name="Hiperveza" xfId="39" builtinId="8" hidden="1"/>
    <cellStyle name="Hiperveza" xfId="7" builtinId="8" hidden="1"/>
    <cellStyle name="Hiperveza" xfId="17" builtinId="8" hidden="1"/>
    <cellStyle name="Hiperveza" xfId="47" builtinId="8" hidden="1"/>
    <cellStyle name="Hiperveza" xfId="35" builtinId="8" hidden="1"/>
    <cellStyle name="Hiperveza" xfId="59" builtinId="8" hidden="1"/>
    <cellStyle name="Hiperveza" xfId="219" builtinId="8" hidden="1"/>
    <cellStyle name="Hiperveza" xfId="195" builtinId="8" hidden="1"/>
    <cellStyle name="Hiperveza" xfId="179" builtinId="8" hidden="1"/>
    <cellStyle name="Hiperveza" xfId="155" builtinId="8" hidden="1"/>
    <cellStyle name="Hiperveza" xfId="131" builtinId="8" hidden="1"/>
    <cellStyle name="Hiperveza" xfId="115" builtinId="8" hidden="1"/>
    <cellStyle name="Hiperveza" xfId="91" builtinId="8" hidden="1"/>
    <cellStyle name="Hiperveza" xfId="107" builtinId="8" hidden="1"/>
    <cellStyle name="Hiperveza" xfId="171" builtinId="8" hidden="1"/>
    <cellStyle name="Hiperveza" xfId="201" builtinId="8" hidden="1"/>
    <cellStyle name="Hiperveza" xfId="217" builtinId="8" hidden="1"/>
    <cellStyle name="Hiperveza" xfId="227" builtinId="8" hidden="1"/>
    <cellStyle name="Hiperveza" xfId="177" builtinId="8" hidden="1"/>
    <cellStyle name="Hiperveza" xfId="169" builtinId="8" hidden="1"/>
    <cellStyle name="Hiperveza" xfId="185" builtinId="8" hidden="1"/>
    <cellStyle name="Hiperveza" xfId="193" builtinId="8" hidden="1"/>
    <cellStyle name="Hiperveza" xfId="225" builtinId="8" hidden="1"/>
    <cellStyle name="Hiperveza" xfId="209" builtinId="8" hidden="1"/>
    <cellStyle name="Hiperveza" xfId="203" builtinId="8" hidden="1"/>
    <cellStyle name="Hiperveza" xfId="139" builtinId="8" hidden="1"/>
    <cellStyle name="Hiperveza" xfId="83" builtinId="8" hidden="1"/>
    <cellStyle name="Hiperveza" xfId="99" builtinId="8" hidden="1"/>
    <cellStyle name="Hiperveza" xfId="123" builtinId="8" hidden="1"/>
    <cellStyle name="Hiperveza" xfId="147" builtinId="8" hidden="1"/>
    <cellStyle name="Hiperveza" xfId="163" builtinId="8" hidden="1"/>
    <cellStyle name="Hiperveza" xfId="187" builtinId="8" hidden="1"/>
    <cellStyle name="Hiperveza" xfId="211" builtinId="8" hidden="1"/>
    <cellStyle name="Hiperveza" xfId="75" builtinId="8" hidden="1"/>
    <cellStyle name="Hiperveza" xfId="25" builtinId="8" hidden="1"/>
    <cellStyle name="Hiperveza" xfId="45" builtinId="8" hidden="1"/>
    <cellStyle name="Hiperveza" xfId="9" builtinId="8" hidden="1"/>
    <cellStyle name="Hiperveza" xfId="1" builtinId="8" hidden="1"/>
    <cellStyle name="Hiperveza" xfId="11" builtinId="8" hidden="1"/>
    <cellStyle name="Hiperveza" xfId="49" builtinId="8" hidden="1"/>
    <cellStyle name="Hiperveza" xfId="27" builtinId="8" hidden="1"/>
    <cellStyle name="Hiperveza" xfId="71" builtinId="8" hidden="1"/>
    <cellStyle name="Hiperveza" xfId="103" builtinId="8" hidden="1"/>
    <cellStyle name="Hiperveza" xfId="135" builtinId="8" hidden="1"/>
    <cellStyle name="Hiperveza" xfId="167" builtinId="8" hidden="1"/>
    <cellStyle name="Hiperveza" xfId="199" builtinId="8" hidden="1"/>
    <cellStyle name="Hiperveza" xfId="229" builtinId="8" hidden="1"/>
    <cellStyle name="Hiperveza" xfId="197" builtinId="8" hidden="1"/>
    <cellStyle name="Hiperveza" xfId="165" builtinId="8" hidden="1"/>
    <cellStyle name="Hiperveza" xfId="109" builtinId="8" hidden="1"/>
    <cellStyle name="Hiperveza" xfId="129" builtinId="8" hidden="1"/>
    <cellStyle name="Hiperveza" xfId="153" builtinId="8" hidden="1"/>
    <cellStyle name="Hiperveza" xfId="133" builtinId="8" hidden="1"/>
    <cellStyle name="Hiperveza" xfId="77" builtinId="8" hidden="1"/>
    <cellStyle name="Hiperveza" xfId="69" builtinId="8" hidden="1"/>
    <cellStyle name="Hiperveza" xfId="57" builtinId="8" hidden="1"/>
    <cellStyle name="Hiperveza" xfId="89" builtinId="8" hidden="1"/>
    <cellStyle name="Hiperveza" xfId="73" builtinId="8" hidden="1"/>
    <cellStyle name="Hiperveza" xfId="149" builtinId="8" hidden="1"/>
    <cellStyle name="Hiperveza" xfId="145" builtinId="8" hidden="1"/>
    <cellStyle name="Hiperveza" xfId="125" builtinId="8" hidden="1"/>
    <cellStyle name="Hiperveza" xfId="105" builtinId="8" hidden="1"/>
    <cellStyle name="Hiperveza" xfId="173" builtinId="8" hidden="1"/>
    <cellStyle name="Hiperveza" xfId="205" builtinId="8" hidden="1"/>
    <cellStyle name="Hiperveza" xfId="15" builtinId="8" hidden="1"/>
    <cellStyle name="Hiperveza" xfId="23" builtinId="8" hidden="1"/>
    <cellStyle name="Hiperveza" xfId="43" builtinId="8" hidden="1"/>
    <cellStyle name="Hiperveza" xfId="33" builtinId="8" hidden="1"/>
    <cellStyle name="Hiperveza" xfId="21" builtinId="8" hidden="1"/>
    <cellStyle name="Hiperveza" xfId="79" builtinId="8" hidden="1"/>
    <cellStyle name="Hiperveza" xfId="95" builtinId="8" hidden="1"/>
    <cellStyle name="Hiperveza" xfId="111" builtinId="8" hidden="1"/>
    <cellStyle name="Hiperveza" xfId="143" builtinId="8" hidden="1"/>
    <cellStyle name="Hiperveza" xfId="159" builtinId="8" hidden="1"/>
    <cellStyle name="Hiperveza" xfId="175" builtinId="8" hidden="1"/>
    <cellStyle name="Hiperveza" xfId="207" builtinId="8" hidden="1"/>
    <cellStyle name="Hiperveza" xfId="223" builtinId="8" hidden="1"/>
    <cellStyle name="Hiperveza" xfId="221" builtinId="8" hidden="1"/>
    <cellStyle name="Hiperveza" xfId="191" builtinId="8" hidden="1"/>
    <cellStyle name="Hiperveza" xfId="127" builtinId="8" hidden="1"/>
    <cellStyle name="Hiperveza" xfId="63" builtinId="8" hidden="1"/>
    <cellStyle name="Hiperveza" xfId="53" builtinId="8" hidden="1"/>
    <cellStyle name="Hiperveza" xfId="51" builtinId="8" hidden="1"/>
    <cellStyle name="Hiperveza" xfId="31" builtinId="8" hidden="1"/>
    <cellStyle name="Hiperveza" xfId="13" builtinId="8" hidden="1"/>
    <cellStyle name="Hiperveza" xfId="3" builtinId="8" hidden="1"/>
    <cellStyle name="Hiperveza" xfId="5" builtinId="8" hidden="1"/>
    <cellStyle name="Hiperveza" xfId="41" builtinId="8" hidden="1"/>
    <cellStyle name="Hiperveza" xfId="19" builtinId="8" hidden="1"/>
    <cellStyle name="Hiperveza" xfId="29" builtinId="8" hidden="1"/>
    <cellStyle name="Hiperveza" xfId="67" builtinId="8" hidden="1"/>
    <cellStyle name="Hiperveza" xfId="273" builtinId="8"/>
    <cellStyle name="Isticanje1" xfId="246" builtinId="29" customBuiltin="1"/>
    <cellStyle name="Isticanje2" xfId="249" builtinId="33" customBuiltin="1"/>
    <cellStyle name="Isticanje3" xfId="252" builtinId="37" customBuiltin="1"/>
    <cellStyle name="Isticanje4" xfId="255" builtinId="41" customBuiltin="1"/>
    <cellStyle name="Isticanje5" xfId="258" builtinId="45" customBuiltin="1"/>
    <cellStyle name="Isticanje6" xfId="261" builtinId="49" customBuiltin="1"/>
    <cellStyle name="Izlaz" xfId="239" builtinId="21" customBuiltin="1"/>
    <cellStyle name="Izračun" xfId="240" builtinId="22" customBuiltin="1"/>
    <cellStyle name="Loše" xfId="237" builtinId="27" customBuiltin="1"/>
    <cellStyle name="Naslov" xfId="231" builtinId="15" customBuiltin="1"/>
    <cellStyle name="Naslov 1" xfId="232" builtinId="16" customBuiltin="1"/>
    <cellStyle name="Naslov 2" xfId="233" builtinId="17" customBuiltin="1"/>
    <cellStyle name="Naslov 3" xfId="234" builtinId="18" customBuiltin="1"/>
    <cellStyle name="Naslov 4" xfId="235" builtinId="19" customBuiltin="1"/>
    <cellStyle name="Neutral 2" xfId="266" xr:uid="{C903A0C1-7265-4388-8365-2F30AF487703}"/>
    <cellStyle name="Normal 2" xfId="264" xr:uid="{6FB8130D-677F-4D50-B6D5-0524DA88B19C}"/>
    <cellStyle name="Normalno" xfId="0" builtinId="0"/>
    <cellStyle name="Note 2" xfId="265" xr:uid="{8E9AE4DA-29C8-478E-8435-A3A6A8FC1376}"/>
    <cellStyle name="Povezana ćelija" xfId="241" builtinId="24" customBuiltin="1"/>
    <cellStyle name="Praćena hiperveza" xfId="214" builtinId="9" hidden="1"/>
    <cellStyle name="Praćena hiperveza" xfId="202" builtinId="9" hidden="1"/>
    <cellStyle name="Praćena hiperveza" xfId="176" builtinId="9" hidden="1"/>
    <cellStyle name="Praćena hiperveza" xfId="60" builtinId="9" hidden="1"/>
    <cellStyle name="Praćena hiperveza" xfId="108" builtinId="9" hidden="1"/>
    <cellStyle name="Praćena hiperveza" xfId="68" builtinId="9" hidden="1"/>
    <cellStyle name="Praćena hiperveza" xfId="52" builtinId="9" hidden="1"/>
    <cellStyle name="Praćena hiperveza" xfId="24" builtinId="9" hidden="1"/>
    <cellStyle name="Praćena hiperveza" xfId="30" builtinId="9" hidden="1"/>
    <cellStyle name="Praćena hiperveza" xfId="32" builtinId="9" hidden="1"/>
    <cellStyle name="Praćena hiperveza" xfId="36" builtinId="9" hidden="1"/>
    <cellStyle name="Praćena hiperveza" xfId="44" builtinId="9" hidden="1"/>
    <cellStyle name="Praćena hiperveza" xfId="46" builtinId="9" hidden="1"/>
    <cellStyle name="Praćena hiperveza" xfId="12" builtinId="9" hidden="1"/>
    <cellStyle name="Praćena hiperveza" xfId="18" builtinId="9" hidden="1"/>
    <cellStyle name="Praćena hiperveza" xfId="20" builtinId="9" hidden="1"/>
    <cellStyle name="Praćena hiperveza" xfId="8" builtinId="9" hidden="1"/>
    <cellStyle name="Praćena hiperveza" xfId="2" builtinId="9" hidden="1"/>
    <cellStyle name="Praćena hiperveza" xfId="4" builtinId="9" hidden="1"/>
    <cellStyle name="Praćena hiperveza" xfId="22" builtinId="9" hidden="1"/>
    <cellStyle name="Praćena hiperveza" xfId="42" builtinId="9" hidden="1"/>
    <cellStyle name="Praćena hiperveza" xfId="26" builtinId="9" hidden="1"/>
    <cellStyle name="Praćena hiperveza" xfId="84" builtinId="9" hidden="1"/>
    <cellStyle name="Praćena hiperveza" xfId="96" builtinId="9" hidden="1"/>
    <cellStyle name="Praćena hiperveza" xfId="88" builtinId="9" hidden="1"/>
    <cellStyle name="Praćena hiperveza" xfId="34" builtinId="9" hidden="1"/>
    <cellStyle name="Praćena hiperveza" xfId="38" builtinId="9" hidden="1"/>
    <cellStyle name="Praćena hiperveza" xfId="100" builtinId="9" hidden="1"/>
    <cellStyle name="Praćena hiperveza" xfId="72" builtinId="9" hidden="1"/>
    <cellStyle name="Praćena hiperveza" xfId="76" builtinId="9" hidden="1"/>
    <cellStyle name="Praćena hiperveza" xfId="80" builtinId="9" hidden="1"/>
    <cellStyle name="Praćena hiperveza" xfId="82" builtinId="9" hidden="1"/>
    <cellStyle name="Praćena hiperveza" xfId="90" builtinId="9" hidden="1"/>
    <cellStyle name="Praćena hiperveza" xfId="92" builtinId="9" hidden="1"/>
    <cellStyle name="Praćena hiperveza" xfId="94" builtinId="9" hidden="1"/>
    <cellStyle name="Praćena hiperveza" xfId="102" builtinId="9" hidden="1"/>
    <cellStyle name="Praćena hiperveza" xfId="104" builtinId="9" hidden="1"/>
    <cellStyle name="Praćena hiperveza" xfId="54" builtinId="9" hidden="1"/>
    <cellStyle name="Praćena hiperveza" xfId="58" builtinId="9" hidden="1"/>
    <cellStyle name="Praćena hiperveza" xfId="62" builtinId="9" hidden="1"/>
    <cellStyle name="Praćena hiperveza" xfId="64" builtinId="9" hidden="1"/>
    <cellStyle name="Praćena hiperveza" xfId="124" builtinId="9" hidden="1"/>
    <cellStyle name="Praćena hiperveza" xfId="116" builtinId="9" hidden="1"/>
    <cellStyle name="Praćena hiperveza" xfId="48" builtinId="9" hidden="1"/>
    <cellStyle name="Praćena hiperveza" xfId="148" builtinId="9" hidden="1"/>
    <cellStyle name="Praćena hiperveza" xfId="140" builtinId="9" hidden="1"/>
    <cellStyle name="Praćena hiperveza" xfId="66" builtinId="9" hidden="1"/>
    <cellStyle name="Praćena hiperveza" xfId="56" builtinId="9" hidden="1"/>
    <cellStyle name="Praćena hiperveza" xfId="98" builtinId="9" hidden="1"/>
    <cellStyle name="Praćena hiperveza" xfId="86" builtinId="9" hidden="1"/>
    <cellStyle name="Praćena hiperveza" xfId="74" builtinId="9" hidden="1"/>
    <cellStyle name="Praćena hiperveza" xfId="6" builtinId="9" hidden="1"/>
    <cellStyle name="Praćena hiperveza" xfId="106" builtinId="9" hidden="1"/>
    <cellStyle name="Praćena hiperveza" xfId="14" builtinId="9" hidden="1"/>
    <cellStyle name="Praćena hiperveza" xfId="10" builtinId="9" hidden="1"/>
    <cellStyle name="Praćena hiperveza" xfId="16" builtinId="9" hidden="1"/>
    <cellStyle name="Praćena hiperveza" xfId="40" builtinId="9" hidden="1"/>
    <cellStyle name="Praćena hiperveza" xfId="28" builtinId="9" hidden="1"/>
    <cellStyle name="Praćena hiperveza" xfId="110" builtinId="9" hidden="1"/>
    <cellStyle name="Praćena hiperveza" xfId="190" builtinId="9" hidden="1"/>
    <cellStyle name="Praćena hiperveza" xfId="164" builtinId="9" hidden="1"/>
    <cellStyle name="Praćena hiperveza" xfId="156" builtinId="9" hidden="1"/>
    <cellStyle name="Praćena hiperveza" xfId="200" builtinId="9" hidden="1"/>
    <cellStyle name="Praćena hiperveza" xfId="178" builtinId="9" hidden="1"/>
    <cellStyle name="Praćena hiperveza" xfId="142" builtinId="9" hidden="1"/>
    <cellStyle name="Praćena hiperveza" xfId="146" builtinId="9" hidden="1"/>
    <cellStyle name="Praćena hiperveza" xfId="150" builtinId="9" hidden="1"/>
    <cellStyle name="Praćena hiperveza" xfId="152" builtinId="9" hidden="1"/>
    <cellStyle name="Praćena hiperveza" xfId="158" builtinId="9" hidden="1"/>
    <cellStyle name="Praćena hiperveza" xfId="162" builtinId="9" hidden="1"/>
    <cellStyle name="Praćena hiperveza" xfId="168" builtinId="9" hidden="1"/>
    <cellStyle name="Praćena hiperveza" xfId="170" builtinId="9" hidden="1"/>
    <cellStyle name="Praćena hiperveza" xfId="126" builtinId="9" hidden="1"/>
    <cellStyle name="Praćena hiperveza" xfId="130" builtinId="9" hidden="1"/>
    <cellStyle name="Praćena hiperveza" xfId="134" builtinId="9" hidden="1"/>
    <cellStyle name="Praćena hiperveza" xfId="136" builtinId="9" hidden="1"/>
    <cellStyle name="Praćena hiperveza" xfId="120" builtinId="9" hidden="1"/>
    <cellStyle name="Praćena hiperveza" xfId="122" builtinId="9" hidden="1"/>
    <cellStyle name="Praćena hiperveza" xfId="112" builtinId="9" hidden="1"/>
    <cellStyle name="Praćena hiperveza" xfId="114" builtinId="9" hidden="1"/>
    <cellStyle name="Praćena hiperveza" xfId="138" builtinId="9" hidden="1"/>
    <cellStyle name="Praćena hiperveza" xfId="128" builtinId="9" hidden="1"/>
    <cellStyle name="Praćena hiperveza" xfId="166" builtinId="9" hidden="1"/>
    <cellStyle name="Praćena hiperveza" xfId="144" builtinId="9" hidden="1"/>
    <cellStyle name="Praćena hiperveza" xfId="222" builtinId="9" hidden="1"/>
    <cellStyle name="Praćena hiperveza" xfId="172" builtinId="9" hidden="1"/>
    <cellStyle name="Praćena hiperveza" xfId="212" builtinId="9" hidden="1"/>
    <cellStyle name="Praćena hiperveza" xfId="226" builtinId="9" hidden="1"/>
    <cellStyle name="Praćena hiperveza" xfId="154" builtinId="9" hidden="1"/>
    <cellStyle name="Praćena hiperveza" xfId="118" builtinId="9" hidden="1"/>
    <cellStyle name="Praćena hiperveza" xfId="160" builtinId="9" hidden="1"/>
    <cellStyle name="Praćena hiperveza" xfId="196" builtinId="9" hidden="1"/>
    <cellStyle name="Praćena hiperveza" xfId="206" builtinId="9" hidden="1"/>
    <cellStyle name="Praćena hiperveza" xfId="208" builtinId="9" hidden="1"/>
    <cellStyle name="Praćena hiperveza" xfId="210" builtinId="9" hidden="1"/>
    <cellStyle name="Praćena hiperveza" xfId="216" builtinId="9" hidden="1"/>
    <cellStyle name="Praćena hiperveza" xfId="218" builtinId="9" hidden="1"/>
    <cellStyle name="Praćena hiperveza" xfId="224" builtinId="9" hidden="1"/>
    <cellStyle name="Praćena hiperveza" xfId="230" builtinId="9" hidden="1"/>
    <cellStyle name="Praćena hiperveza" xfId="228" builtinId="9" hidden="1"/>
    <cellStyle name="Praćena hiperveza" xfId="220" builtinId="9" hidden="1"/>
    <cellStyle name="Praćena hiperveza" xfId="204" builtinId="9" hidden="1"/>
    <cellStyle name="Praćena hiperveza" xfId="188" builtinId="9" hidden="1"/>
    <cellStyle name="Praćena hiperveza" xfId="180" builtinId="9" hidden="1"/>
    <cellStyle name="Praćena hiperveza" xfId="182" builtinId="9" hidden="1"/>
    <cellStyle name="Praćena hiperveza" xfId="184" builtinId="9" hidden="1"/>
    <cellStyle name="Praćena hiperveza" xfId="186" builtinId="9" hidden="1"/>
    <cellStyle name="Praćena hiperveza" xfId="192" builtinId="9" hidden="1"/>
    <cellStyle name="Praćena hiperveza" xfId="194" builtinId="9" hidden="1"/>
    <cellStyle name="Praćena hiperveza" xfId="198" builtinId="9" hidden="1"/>
    <cellStyle name="Praćena hiperveza" xfId="50" builtinId="9" hidden="1"/>
    <cellStyle name="Praćena hiperveza" xfId="132" builtinId="9" hidden="1"/>
    <cellStyle name="Praćena hiperveza" xfId="174" builtinId="9" hidden="1"/>
    <cellStyle name="Praćena hiperveza" xfId="70" builtinId="9" hidden="1"/>
    <cellStyle name="Praćena hiperveza" xfId="78" builtinId="9" hidden="1"/>
    <cellStyle name="Provjera ćelije" xfId="242" builtinId="23" customBuiltin="1"/>
    <cellStyle name="Tekst objašnjenja" xfId="244" builtinId="53" customBuiltin="1"/>
    <cellStyle name="Tekst upozorenja" xfId="243" builtinId="11" customBuiltin="1"/>
    <cellStyle name="Ukupni zbroj" xfId="245" builtinId="25" customBuiltin="1"/>
    <cellStyle name="Unos" xfId="238" builtinId="20" customBuilti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Tomislav Majdandžić" id="{171C681D-86C0-44BA-97F7-7586D02BBF50}" userId="S-1-5-21-476018455-2069654480-1235820382-207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7" dT="2023-04-06T06:23:48.40" personId="{171C681D-86C0-44BA-97F7-7586D02BBF50}" id="{DBEC7691-0AA2-4482-82C1-7A04F75931D4}">
    <text xml:space="preserve">Kutina (NASELJA: Banova Jaruga, Batina, Brinjani, Čaire, Gojlo, Husain, Ilova, Jamarica, Kletište, Krajiška Kutinica, Kutina, Kutinica, Kutinska Slatina, Katoličke Čaire, Međurić, Mikleuška, Mišinka, Repušnica, Selište, Stupovača, Šartovac, Zbjegovača)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lag-juznaistra.hr/" TargetMode="External"/><Relationship Id="rId18" Type="http://schemas.openxmlformats.org/officeDocument/2006/relationships/hyperlink" Target="https://lag-lika.hr/" TargetMode="External"/><Relationship Id="rId26" Type="http://schemas.openxmlformats.org/officeDocument/2006/relationships/hyperlink" Target="https://www.lagneretva.com/" TargetMode="External"/><Relationship Id="rId39" Type="http://schemas.openxmlformats.org/officeDocument/2006/relationships/hyperlink" Target="http://www.srijem.info/" TargetMode="External"/><Relationship Id="rId21" Type="http://schemas.openxmlformats.org/officeDocument/2006/relationships/hyperlink" Target="https://lag-medjimurskidoliibregi.hr/" TargetMode="External"/><Relationship Id="rId34" Type="http://schemas.openxmlformats.org/officeDocument/2006/relationships/hyperlink" Target="https://www.lag-sjeverna-bilogora.hr/" TargetMode="External"/><Relationship Id="rId42" Type="http://schemas.openxmlformats.org/officeDocument/2006/relationships/hyperlink" Target="http://www.lag-sumanovci.hr/" TargetMode="External"/><Relationship Id="rId47" Type="http://schemas.openxmlformats.org/officeDocument/2006/relationships/hyperlink" Target="https://www.lagvip.hr/" TargetMode="External"/><Relationship Id="rId50" Type="http://schemas.openxmlformats.org/officeDocument/2006/relationships/hyperlink" Target="https://www.zagorje-sutla.eu/" TargetMode="External"/><Relationship Id="rId55" Type="http://schemas.openxmlformats.org/officeDocument/2006/relationships/hyperlink" Target="https://dubrovackatraversa.hr/" TargetMode="External"/><Relationship Id="rId7" Type="http://schemas.openxmlformats.org/officeDocument/2006/relationships/hyperlink" Target="http://www.lagbura.hr/" TargetMode="External"/><Relationship Id="rId2" Type="http://schemas.openxmlformats.org/officeDocument/2006/relationships/hyperlink" Target="https://lag-adrion.hr/" TargetMode="External"/><Relationship Id="rId16" Type="http://schemas.openxmlformats.org/officeDocument/2006/relationships/hyperlink" Target="https://www.kvarnerski-otoci.hr/" TargetMode="External"/><Relationship Id="rId29" Type="http://schemas.openxmlformats.org/officeDocument/2006/relationships/hyperlink" Target="https://www.lag-podravina.hr/" TargetMode="External"/><Relationship Id="rId11" Type="http://schemas.openxmlformats.org/officeDocument/2006/relationships/hyperlink" Target="http://lag-istocnaistra.hr/" TargetMode="External"/><Relationship Id="rId24" Type="http://schemas.openxmlformats.org/officeDocument/2006/relationships/hyperlink" Target="https://lag-moslavina.hr/" TargetMode="External"/><Relationship Id="rId32" Type="http://schemas.openxmlformats.org/officeDocument/2006/relationships/hyperlink" Target="http://www.lag-prizag.hr/" TargetMode="External"/><Relationship Id="rId37" Type="http://schemas.openxmlformats.org/officeDocument/2006/relationships/hyperlink" Target="https://www.lag-sr.com/" TargetMode="External"/><Relationship Id="rId40" Type="http://schemas.openxmlformats.org/officeDocument/2006/relationships/hyperlink" Target="https://www.lag-strossmayer.hr/" TargetMode="External"/><Relationship Id="rId45" Type="http://schemas.openxmlformats.org/officeDocument/2006/relationships/hyperlink" Target="https://leader.vallis-colapis.hr/" TargetMode="External"/><Relationship Id="rId53" Type="http://schemas.openxmlformats.org/officeDocument/2006/relationships/hyperlink" Target="https://www.lag-zelenitrokut.com/" TargetMode="External"/><Relationship Id="rId58" Type="http://schemas.openxmlformats.org/officeDocument/2006/relationships/comments" Target="../comments1.xml"/><Relationship Id="rId5" Type="http://schemas.openxmlformats.org/officeDocument/2006/relationships/hyperlink" Target="https://lag-bosutskiniz.hr/" TargetMode="External"/><Relationship Id="rId19" Type="http://schemas.openxmlformats.org/officeDocument/2006/relationships/hyperlink" Target="https://www.lagmareta.hr/" TargetMode="External"/><Relationship Id="rId4" Type="http://schemas.openxmlformats.org/officeDocument/2006/relationships/hyperlink" Target="http://www.lag-bilogora-papuk.hr/hr" TargetMode="External"/><Relationship Id="rId9" Type="http://schemas.openxmlformats.org/officeDocument/2006/relationships/hyperlink" Target="https://www.lag-frankopan.hr/" TargetMode="External"/><Relationship Id="rId14" Type="http://schemas.openxmlformats.org/officeDocument/2006/relationships/hyperlink" Target="https://lag-karasica.com/" TargetMode="External"/><Relationship Id="rId22" Type="http://schemas.openxmlformats.org/officeDocument/2006/relationships/hyperlink" Target="https://www.lagmentorides.hr/" TargetMode="External"/><Relationship Id="rId27" Type="http://schemas.openxmlformats.org/officeDocument/2006/relationships/hyperlink" Target="https://lag-papuk.hr/" TargetMode="External"/><Relationship Id="rId30" Type="http://schemas.openxmlformats.org/officeDocument/2006/relationships/hyperlink" Target="https://lag-posavina.hr/" TargetMode="External"/><Relationship Id="rId35" Type="http://schemas.openxmlformats.org/officeDocument/2006/relationships/hyperlink" Target="https://www.lag-sjevernaistra.hr/" TargetMode="External"/><Relationship Id="rId43" Type="http://schemas.openxmlformats.org/officeDocument/2006/relationships/hyperlink" Target="https://www.terra-liburna.hr/" TargetMode="External"/><Relationship Id="rId48" Type="http://schemas.openxmlformats.org/officeDocument/2006/relationships/hyperlink" Target="https://www.lagvuka-dunav.hr/" TargetMode="External"/><Relationship Id="rId56" Type="http://schemas.openxmlformats.org/officeDocument/2006/relationships/printerSettings" Target="../printerSettings/printerSettings1.bin"/><Relationship Id="rId8" Type="http://schemas.openxmlformats.org/officeDocument/2006/relationships/hyperlink" Target="https://www.lag-ck.hr/" TargetMode="External"/><Relationship Id="rId51" Type="http://schemas.openxmlformats.org/officeDocument/2006/relationships/hyperlink" Target="http://lagzs.com/" TargetMode="External"/><Relationship Id="rId3" Type="http://schemas.openxmlformats.org/officeDocument/2006/relationships/hyperlink" Target="http://lag-baranja.hr/lag/" TargetMode="External"/><Relationship Id="rId12" Type="http://schemas.openxmlformats.org/officeDocument/2006/relationships/hyperlink" Target="http://www.lag-izvor.eu/" TargetMode="External"/><Relationship Id="rId17" Type="http://schemas.openxmlformats.org/officeDocument/2006/relationships/hyperlink" Target="https://www.lag-laura.hr/" TargetMode="External"/><Relationship Id="rId25" Type="http://schemas.openxmlformats.org/officeDocument/2006/relationships/hyperlink" Target="http://www.lag-muradrava.hr/" TargetMode="External"/><Relationship Id="rId33" Type="http://schemas.openxmlformats.org/officeDocument/2006/relationships/hyperlink" Target="https://lagsava.hr/" TargetMode="External"/><Relationship Id="rId38" Type="http://schemas.openxmlformats.org/officeDocument/2006/relationships/hyperlink" Target="https://lag-sredisnjaistra.hr/" TargetMode="External"/><Relationship Id="rId46" Type="http://schemas.openxmlformats.org/officeDocument/2006/relationships/hyperlink" Target="http://lag-vinodol.hr/" TargetMode="External"/><Relationship Id="rId59" Type="http://schemas.microsoft.com/office/2017/10/relationships/threadedComment" Target="../threadedComments/threadedComment1.xml"/><Relationship Id="rId20" Type="http://schemas.openxmlformats.org/officeDocument/2006/relationships/hyperlink" Target="https://www.lag-marinianis.hr/" TargetMode="External"/><Relationship Id="rId41" Type="http://schemas.openxmlformats.org/officeDocument/2006/relationships/hyperlink" Target="https://www.lag-skoji.hr/" TargetMode="External"/><Relationship Id="rId54" Type="http://schemas.openxmlformats.org/officeDocument/2006/relationships/hyperlink" Target="https://lag-zrinskagora-turopolje.hr/" TargetMode="External"/><Relationship Id="rId1" Type="http://schemas.openxmlformats.org/officeDocument/2006/relationships/hyperlink" Target="http://www.lag5.hr/" TargetMode="External"/><Relationship Id="rId6" Type="http://schemas.openxmlformats.org/officeDocument/2006/relationships/hyperlink" Target="http://www.lagbrac.hr/" TargetMode="External"/><Relationship Id="rId15" Type="http://schemas.openxmlformats.org/officeDocument/2006/relationships/hyperlink" Target="https://www.lag-krka.hr/" TargetMode="External"/><Relationship Id="rId23" Type="http://schemas.openxmlformats.org/officeDocument/2006/relationships/hyperlink" Target="https://www.lagmore249.hr/" TargetMode="External"/><Relationship Id="rId28" Type="http://schemas.openxmlformats.org/officeDocument/2006/relationships/hyperlink" Target="https://www.lag-petrova-gora.hr/" TargetMode="External"/><Relationship Id="rId36" Type="http://schemas.openxmlformats.org/officeDocument/2006/relationships/hyperlink" Target="https://www.lagsz.hr/" TargetMode="External"/><Relationship Id="rId49" Type="http://schemas.openxmlformats.org/officeDocument/2006/relationships/hyperlink" Target="https://lag-zagora.hr/" TargetMode="External"/><Relationship Id="rId57" Type="http://schemas.openxmlformats.org/officeDocument/2006/relationships/vmlDrawing" Target="../drawings/vmlDrawing1.vml"/><Relationship Id="rId10" Type="http://schemas.openxmlformats.org/officeDocument/2006/relationships/hyperlink" Target="http://www.lag-gorskikotar.hr/" TargetMode="External"/><Relationship Id="rId31" Type="http://schemas.openxmlformats.org/officeDocument/2006/relationships/hyperlink" Target="https://www.lag-prigorje.hr/" TargetMode="External"/><Relationship Id="rId44" Type="http://schemas.openxmlformats.org/officeDocument/2006/relationships/hyperlink" Target="https://lag-una.hr/" TargetMode="External"/><Relationship Id="rId52" Type="http://schemas.openxmlformats.org/officeDocument/2006/relationships/hyperlink" Target="https://www.zeleni-bregi.h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N58"/>
  <sheetViews>
    <sheetView tabSelected="1" zoomScale="80" zoomScaleNormal="80" workbookViewId="0">
      <selection activeCell="A2" sqref="A2"/>
    </sheetView>
  </sheetViews>
  <sheetFormatPr defaultColWidth="11" defaultRowHeight="15.6" x14ac:dyDescent="0.3"/>
  <cols>
    <col min="1" max="1" width="25.19921875" customWidth="1"/>
    <col min="2" max="2" width="21.09765625" customWidth="1"/>
    <col min="3" max="3" width="21.59765625" customWidth="1"/>
    <col min="4" max="4" width="18.59765625" customWidth="1"/>
    <col min="5" max="5" width="14.3984375" style="2" customWidth="1"/>
    <col min="6" max="6" width="13.3984375" style="2" customWidth="1"/>
    <col min="7" max="7" width="50.09765625" style="2" customWidth="1"/>
    <col min="8" max="8" width="33.59765625" style="2" customWidth="1"/>
    <col min="9" max="9" width="14.09765625" style="2" customWidth="1"/>
    <col min="10" max="10" width="24.3984375" style="2" customWidth="1"/>
    <col min="11" max="11" width="34.8984375" style="2" customWidth="1"/>
    <col min="12" max="12" width="11" style="2"/>
  </cols>
  <sheetData>
    <row r="1" spans="1:14" ht="36.6" thickBot="1" x14ac:dyDescent="0.35">
      <c r="A1" s="55" t="s">
        <v>0</v>
      </c>
      <c r="B1" s="55" t="s">
        <v>1</v>
      </c>
      <c r="C1" s="55" t="s">
        <v>2</v>
      </c>
      <c r="D1" s="55" t="s">
        <v>3</v>
      </c>
      <c r="E1" s="55" t="s">
        <v>4</v>
      </c>
      <c r="F1" s="55" t="s">
        <v>5</v>
      </c>
      <c r="G1" s="55" t="s">
        <v>6</v>
      </c>
      <c r="H1" s="55" t="s">
        <v>7</v>
      </c>
      <c r="I1" s="55" t="s">
        <v>8</v>
      </c>
      <c r="J1" s="56" t="s">
        <v>9</v>
      </c>
      <c r="K1" s="56" t="s">
        <v>10</v>
      </c>
      <c r="L1" s="3"/>
    </row>
    <row r="2" spans="1:14" ht="67.5" customHeight="1" thickBot="1" x14ac:dyDescent="0.35">
      <c r="A2" s="29" t="s">
        <v>11</v>
      </c>
      <c r="B2" s="14" t="s">
        <v>12</v>
      </c>
      <c r="C2" s="59" t="s">
        <v>13</v>
      </c>
      <c r="D2" s="15">
        <v>64087</v>
      </c>
      <c r="E2" s="60" t="s">
        <v>14</v>
      </c>
      <c r="F2" s="17">
        <v>19</v>
      </c>
      <c r="G2" s="48" t="s">
        <v>15</v>
      </c>
      <c r="H2" s="61" t="s">
        <v>16</v>
      </c>
      <c r="I2" s="16" t="s">
        <v>17</v>
      </c>
      <c r="J2" s="16" t="s">
        <v>18</v>
      </c>
      <c r="K2" s="18" t="s">
        <v>19</v>
      </c>
      <c r="L2" s="4"/>
      <c r="M2" s="5"/>
      <c r="N2" s="5"/>
    </row>
    <row r="3" spans="1:14" ht="68.25" customHeight="1" thickBot="1" x14ac:dyDescent="0.35">
      <c r="A3" s="30" t="s">
        <v>20</v>
      </c>
      <c r="B3" s="19" t="s">
        <v>21</v>
      </c>
      <c r="C3" s="11" t="s">
        <v>22</v>
      </c>
      <c r="D3" s="6">
        <v>31693</v>
      </c>
      <c r="E3" s="10" t="s">
        <v>23</v>
      </c>
      <c r="F3" s="8">
        <v>10</v>
      </c>
      <c r="G3" s="8" t="s">
        <v>24</v>
      </c>
      <c r="H3" s="43" t="s">
        <v>25</v>
      </c>
      <c r="I3" s="7" t="s">
        <v>26</v>
      </c>
      <c r="J3" s="7" t="s">
        <v>27</v>
      </c>
      <c r="K3" s="9" t="s">
        <v>28</v>
      </c>
      <c r="L3" s="4"/>
      <c r="M3" s="5"/>
      <c r="N3" s="5"/>
    </row>
    <row r="4" spans="1:14" ht="48" customHeight="1" thickBot="1" x14ac:dyDescent="0.35">
      <c r="A4" s="58" t="s">
        <v>29</v>
      </c>
      <c r="B4" s="57" t="s">
        <v>30</v>
      </c>
      <c r="C4" s="53" t="s">
        <v>31</v>
      </c>
      <c r="D4" s="42">
        <v>49760</v>
      </c>
      <c r="E4" s="40" t="s">
        <v>32</v>
      </c>
      <c r="F4" s="41">
        <v>7</v>
      </c>
      <c r="G4" s="41" t="s">
        <v>33</v>
      </c>
      <c r="H4" s="20" t="s">
        <v>34</v>
      </c>
      <c r="I4" s="39" t="s">
        <v>35</v>
      </c>
      <c r="J4" s="39" t="s">
        <v>36</v>
      </c>
      <c r="K4" s="9" t="s">
        <v>37</v>
      </c>
      <c r="L4" s="4"/>
      <c r="M4" s="5"/>
      <c r="N4" s="5"/>
    </row>
    <row r="5" spans="1:14" ht="45.75" customHeight="1" thickBot="1" x14ac:dyDescent="0.35">
      <c r="A5" s="31" t="s">
        <v>38</v>
      </c>
      <c r="B5" s="19" t="s">
        <v>39</v>
      </c>
      <c r="C5" s="11" t="s">
        <v>40</v>
      </c>
      <c r="D5" s="6">
        <v>23823</v>
      </c>
      <c r="E5" s="10" t="s">
        <v>41</v>
      </c>
      <c r="F5" s="8">
        <v>6</v>
      </c>
      <c r="G5" s="8" t="s">
        <v>42</v>
      </c>
      <c r="H5" s="39" t="s">
        <v>43</v>
      </c>
      <c r="I5" s="7" t="s">
        <v>44</v>
      </c>
      <c r="J5" s="7" t="s">
        <v>45</v>
      </c>
      <c r="K5" s="9" t="s">
        <v>46</v>
      </c>
      <c r="L5" s="4"/>
      <c r="M5" s="5"/>
      <c r="N5" s="5"/>
    </row>
    <row r="6" spans="1:14" ht="48" customHeight="1" thickBot="1" x14ac:dyDescent="0.35">
      <c r="A6" s="29" t="s">
        <v>47</v>
      </c>
      <c r="B6" s="19" t="s">
        <v>48</v>
      </c>
      <c r="C6" s="11" t="s">
        <v>49</v>
      </c>
      <c r="D6" s="6">
        <v>35371</v>
      </c>
      <c r="E6" s="10" t="s">
        <v>50</v>
      </c>
      <c r="F6" s="8">
        <v>11</v>
      </c>
      <c r="G6" s="8" t="s">
        <v>51</v>
      </c>
      <c r="H6" s="62" t="s">
        <v>52</v>
      </c>
      <c r="I6" s="7" t="s">
        <v>35</v>
      </c>
      <c r="J6" s="7" t="s">
        <v>53</v>
      </c>
      <c r="K6" s="9" t="s">
        <v>54</v>
      </c>
      <c r="L6" s="4"/>
      <c r="M6" s="5"/>
      <c r="N6" s="5"/>
    </row>
    <row r="7" spans="1:14" ht="48.75" customHeight="1" thickBot="1" x14ac:dyDescent="0.35">
      <c r="A7" s="29" t="s">
        <v>55</v>
      </c>
      <c r="B7" s="21" t="s">
        <v>12</v>
      </c>
      <c r="C7" s="11" t="s">
        <v>56</v>
      </c>
      <c r="D7" s="6">
        <v>13825</v>
      </c>
      <c r="E7" s="10" t="s">
        <v>57</v>
      </c>
      <c r="F7" s="8">
        <v>8</v>
      </c>
      <c r="G7" s="8" t="s">
        <v>58</v>
      </c>
      <c r="H7" s="44" t="s">
        <v>59</v>
      </c>
      <c r="I7" s="7" t="s">
        <v>60</v>
      </c>
      <c r="J7" s="7" t="s">
        <v>61</v>
      </c>
      <c r="K7" s="9" t="s">
        <v>62</v>
      </c>
      <c r="L7" s="4"/>
      <c r="M7" s="5"/>
      <c r="N7" s="5"/>
    </row>
    <row r="8" spans="1:14" ht="38.25" customHeight="1" thickBot="1" x14ac:dyDescent="0.35">
      <c r="A8" s="31" t="s">
        <v>63</v>
      </c>
      <c r="B8" s="19" t="s">
        <v>64</v>
      </c>
      <c r="C8" s="11" t="s">
        <v>65</v>
      </c>
      <c r="D8" s="6">
        <v>23714</v>
      </c>
      <c r="E8" s="10" t="s">
        <v>66</v>
      </c>
      <c r="F8" s="8">
        <v>9</v>
      </c>
      <c r="G8" s="8" t="s">
        <v>67</v>
      </c>
      <c r="H8" s="43" t="s">
        <v>68</v>
      </c>
      <c r="I8" s="7" t="s">
        <v>35</v>
      </c>
      <c r="J8" s="7" t="s">
        <v>69</v>
      </c>
      <c r="K8" s="9" t="s">
        <v>70</v>
      </c>
      <c r="L8" s="4"/>
      <c r="M8" s="5"/>
      <c r="N8" s="5"/>
    </row>
    <row r="9" spans="1:14" ht="40.5" customHeight="1" thickBot="1" x14ac:dyDescent="0.35">
      <c r="A9" s="29" t="s">
        <v>71</v>
      </c>
      <c r="B9" s="19" t="s">
        <v>12</v>
      </c>
      <c r="C9" s="11" t="s">
        <v>72</v>
      </c>
      <c r="D9" s="6">
        <v>41504</v>
      </c>
      <c r="E9" s="10" t="s">
        <v>73</v>
      </c>
      <c r="F9" s="8">
        <v>5</v>
      </c>
      <c r="G9" s="8" t="s">
        <v>74</v>
      </c>
      <c r="H9" s="20" t="s">
        <v>75</v>
      </c>
      <c r="I9" s="7" t="s">
        <v>76</v>
      </c>
      <c r="J9" s="7" t="s">
        <v>77</v>
      </c>
      <c r="K9" s="9" t="s">
        <v>78</v>
      </c>
      <c r="L9" s="4"/>
      <c r="M9" s="5"/>
      <c r="N9" s="5"/>
    </row>
    <row r="10" spans="1:14" ht="48.75" customHeight="1" thickBot="1" x14ac:dyDescent="0.35">
      <c r="A10" s="35" t="s">
        <v>79</v>
      </c>
      <c r="B10" s="19" t="s">
        <v>80</v>
      </c>
      <c r="C10" s="47" t="s">
        <v>81</v>
      </c>
      <c r="D10" s="6">
        <v>60510</v>
      </c>
      <c r="E10" s="10" t="s">
        <v>82</v>
      </c>
      <c r="F10" s="8">
        <v>4</v>
      </c>
      <c r="G10" s="8" t="s">
        <v>83</v>
      </c>
      <c r="H10" s="43" t="s">
        <v>84</v>
      </c>
      <c r="I10" s="7" t="s">
        <v>35</v>
      </c>
      <c r="J10" s="8" t="s">
        <v>85</v>
      </c>
      <c r="K10" s="9" t="s">
        <v>86</v>
      </c>
      <c r="L10" s="4"/>
      <c r="M10" s="5"/>
      <c r="N10" s="5"/>
    </row>
    <row r="11" spans="1:14" ht="47.25" customHeight="1" thickBot="1" x14ac:dyDescent="0.35">
      <c r="A11" s="29" t="s">
        <v>87</v>
      </c>
      <c r="B11" s="19" t="s">
        <v>88</v>
      </c>
      <c r="C11" s="11" t="s">
        <v>89</v>
      </c>
      <c r="D11" s="6">
        <v>36041</v>
      </c>
      <c r="E11" s="10" t="s">
        <v>90</v>
      </c>
      <c r="F11" s="8">
        <v>10</v>
      </c>
      <c r="G11" s="8" t="s">
        <v>91</v>
      </c>
      <c r="H11" s="39" t="s">
        <v>92</v>
      </c>
      <c r="I11" s="7" t="s">
        <v>93</v>
      </c>
      <c r="J11" s="8" t="s">
        <v>94</v>
      </c>
      <c r="K11" s="9" t="s">
        <v>95</v>
      </c>
      <c r="L11" s="4"/>
      <c r="M11" s="5"/>
      <c r="N11" s="5"/>
    </row>
    <row r="12" spans="1:14" ht="63.75" customHeight="1" thickBot="1" x14ac:dyDescent="0.35">
      <c r="A12" s="29" t="s">
        <v>96</v>
      </c>
      <c r="B12" s="19" t="s">
        <v>97</v>
      </c>
      <c r="C12" s="11" t="s">
        <v>98</v>
      </c>
      <c r="D12" s="6">
        <v>18954</v>
      </c>
      <c r="E12" s="10" t="s">
        <v>99</v>
      </c>
      <c r="F12" s="8">
        <v>9</v>
      </c>
      <c r="G12" s="8" t="s">
        <v>100</v>
      </c>
      <c r="H12" s="7" t="s">
        <v>101</v>
      </c>
      <c r="I12" s="7" t="s">
        <v>102</v>
      </c>
      <c r="J12" s="7" t="s">
        <v>103</v>
      </c>
      <c r="K12" s="9" t="s">
        <v>104</v>
      </c>
      <c r="L12" s="4"/>
      <c r="M12" s="5"/>
      <c r="N12" s="5"/>
    </row>
    <row r="13" spans="1:14" ht="39.75" customHeight="1" thickBot="1" x14ac:dyDescent="0.35">
      <c r="A13" s="29" t="s">
        <v>105</v>
      </c>
      <c r="B13" s="19" t="s">
        <v>106</v>
      </c>
      <c r="C13" s="11" t="s">
        <v>107</v>
      </c>
      <c r="D13" s="6">
        <v>20682</v>
      </c>
      <c r="E13" s="10" t="s">
        <v>108</v>
      </c>
      <c r="F13" s="8">
        <v>5</v>
      </c>
      <c r="G13" s="8" t="s">
        <v>109</v>
      </c>
      <c r="H13" s="39" t="s">
        <v>110</v>
      </c>
      <c r="I13" s="7" t="s">
        <v>111</v>
      </c>
      <c r="J13" s="7" t="s">
        <v>112</v>
      </c>
      <c r="K13" s="9" t="s">
        <v>113</v>
      </c>
      <c r="L13" s="4"/>
      <c r="M13" s="5"/>
      <c r="N13" s="5"/>
    </row>
    <row r="14" spans="1:14" ht="31.5" customHeight="1" thickBot="1" x14ac:dyDescent="0.35">
      <c r="A14" s="30" t="s">
        <v>114</v>
      </c>
      <c r="B14" s="19" t="s">
        <v>115</v>
      </c>
      <c r="C14" s="11" t="s">
        <v>116</v>
      </c>
      <c r="D14" s="6">
        <v>63651</v>
      </c>
      <c r="E14" s="10" t="s">
        <v>117</v>
      </c>
      <c r="F14" s="8">
        <v>10</v>
      </c>
      <c r="G14" s="8" t="s">
        <v>118</v>
      </c>
      <c r="H14" s="43" t="s">
        <v>119</v>
      </c>
      <c r="I14" s="7" t="s">
        <v>120</v>
      </c>
      <c r="J14" s="8" t="s">
        <v>121</v>
      </c>
      <c r="K14" s="9" t="s">
        <v>122</v>
      </c>
      <c r="L14" s="4"/>
      <c r="M14" s="5"/>
      <c r="N14" s="5"/>
    </row>
    <row r="15" spans="1:14" ht="62.25" customHeight="1" thickBot="1" x14ac:dyDescent="0.35">
      <c r="A15" s="32" t="s">
        <v>123</v>
      </c>
      <c r="B15" s="22" t="s">
        <v>106</v>
      </c>
      <c r="C15" s="12" t="s">
        <v>124</v>
      </c>
      <c r="D15" s="6">
        <v>44496</v>
      </c>
      <c r="E15" s="10" t="s">
        <v>125</v>
      </c>
      <c r="F15" s="8">
        <v>10</v>
      </c>
      <c r="G15" s="8" t="s">
        <v>126</v>
      </c>
      <c r="H15" s="39" t="s">
        <v>127</v>
      </c>
      <c r="I15" s="7" t="s">
        <v>128</v>
      </c>
      <c r="J15" s="7" t="s">
        <v>129</v>
      </c>
      <c r="K15" s="9" t="s">
        <v>130</v>
      </c>
      <c r="L15" s="4"/>
      <c r="M15" s="5"/>
      <c r="N15" s="5"/>
    </row>
    <row r="16" spans="1:14" ht="62.25" customHeight="1" thickBot="1" x14ac:dyDescent="0.35">
      <c r="A16" s="29" t="s">
        <v>131</v>
      </c>
      <c r="B16" s="19" t="s">
        <v>21</v>
      </c>
      <c r="C16" s="11" t="s">
        <v>132</v>
      </c>
      <c r="D16" s="6">
        <v>70141</v>
      </c>
      <c r="E16" s="10" t="s">
        <v>133</v>
      </c>
      <c r="F16" s="8">
        <v>17</v>
      </c>
      <c r="G16" s="8" t="s">
        <v>134</v>
      </c>
      <c r="H16" s="39" t="s">
        <v>135</v>
      </c>
      <c r="I16" s="7" t="s">
        <v>136</v>
      </c>
      <c r="J16" s="7" t="s">
        <v>137</v>
      </c>
      <c r="K16" s="9" t="s">
        <v>138</v>
      </c>
      <c r="L16" s="4"/>
      <c r="M16" s="5"/>
      <c r="N16" s="5"/>
    </row>
    <row r="17" spans="1:14" ht="71.25" customHeight="1" thickBot="1" x14ac:dyDescent="0.35">
      <c r="A17" s="30" t="s">
        <v>139</v>
      </c>
      <c r="B17" s="19" t="s">
        <v>140</v>
      </c>
      <c r="C17" s="11" t="s">
        <v>141</v>
      </c>
      <c r="D17" s="6">
        <v>34627</v>
      </c>
      <c r="E17" s="10" t="s">
        <v>142</v>
      </c>
      <c r="F17" s="8">
        <v>11</v>
      </c>
      <c r="G17" s="8" t="s">
        <v>143</v>
      </c>
      <c r="H17" s="39" t="s">
        <v>144</v>
      </c>
      <c r="I17" s="7" t="s">
        <v>145</v>
      </c>
      <c r="J17" s="7" t="s">
        <v>146</v>
      </c>
      <c r="K17" s="9" t="s">
        <v>147</v>
      </c>
      <c r="L17" s="4"/>
      <c r="M17" s="5"/>
      <c r="N17" s="5"/>
    </row>
    <row r="18" spans="1:14" ht="51" customHeight="1" thickBot="1" x14ac:dyDescent="0.35">
      <c r="A18" s="29" t="s">
        <v>148</v>
      </c>
      <c r="B18" s="19" t="s">
        <v>97</v>
      </c>
      <c r="C18" s="11" t="s">
        <v>149</v>
      </c>
      <c r="D18" s="6">
        <v>30169</v>
      </c>
      <c r="E18" s="10" t="s">
        <v>150</v>
      </c>
      <c r="F18" s="8">
        <v>9</v>
      </c>
      <c r="G18" s="8" t="s">
        <v>151</v>
      </c>
      <c r="H18" s="39" t="s">
        <v>152</v>
      </c>
      <c r="I18" s="7" t="s">
        <v>35</v>
      </c>
      <c r="J18" s="7" t="s">
        <v>153</v>
      </c>
      <c r="K18" s="9" t="s">
        <v>154</v>
      </c>
      <c r="L18" s="4"/>
      <c r="M18" s="5"/>
      <c r="N18" s="5"/>
    </row>
    <row r="19" spans="1:14" ht="43.5" customHeight="1" thickBot="1" x14ac:dyDescent="0.35">
      <c r="A19" s="29" t="s">
        <v>155</v>
      </c>
      <c r="B19" s="19" t="s">
        <v>80</v>
      </c>
      <c r="C19" s="13" t="s">
        <v>156</v>
      </c>
      <c r="D19" s="6">
        <v>23805</v>
      </c>
      <c r="E19" s="7" t="s">
        <v>157</v>
      </c>
      <c r="F19" s="8">
        <v>11</v>
      </c>
      <c r="G19" s="8" t="s">
        <v>158</v>
      </c>
      <c r="H19" s="8" t="s">
        <v>159</v>
      </c>
      <c r="I19" s="7" t="s">
        <v>160</v>
      </c>
      <c r="J19" s="63" t="s">
        <v>161</v>
      </c>
      <c r="K19" s="9" t="s">
        <v>162</v>
      </c>
      <c r="L19" s="4"/>
      <c r="M19" s="5"/>
      <c r="N19" s="5"/>
    </row>
    <row r="20" spans="1:14" ht="64.5" customHeight="1" thickBot="1" x14ac:dyDescent="0.35">
      <c r="A20" s="29" t="s">
        <v>163</v>
      </c>
      <c r="B20" s="19" t="s">
        <v>64</v>
      </c>
      <c r="C20" s="11" t="s">
        <v>164</v>
      </c>
      <c r="D20" s="6">
        <v>42085</v>
      </c>
      <c r="E20" s="10" t="s">
        <v>165</v>
      </c>
      <c r="F20" s="8">
        <v>13</v>
      </c>
      <c r="G20" s="8" t="s">
        <v>166</v>
      </c>
      <c r="H20" s="39" t="s">
        <v>167</v>
      </c>
      <c r="I20" s="7" t="s">
        <v>168</v>
      </c>
      <c r="J20" s="7" t="s">
        <v>169</v>
      </c>
      <c r="K20" s="9" t="s">
        <v>170</v>
      </c>
      <c r="L20" s="4"/>
      <c r="M20" s="5"/>
      <c r="N20" s="5"/>
    </row>
    <row r="21" spans="1:14" ht="48.75" customHeight="1" thickBot="1" x14ac:dyDescent="0.35">
      <c r="A21" s="29" t="s">
        <v>171</v>
      </c>
      <c r="B21" s="19" t="s">
        <v>172</v>
      </c>
      <c r="C21" s="11" t="s">
        <v>173</v>
      </c>
      <c r="D21" s="6">
        <v>36102</v>
      </c>
      <c r="E21" s="10" t="s">
        <v>174</v>
      </c>
      <c r="F21" s="8">
        <v>12</v>
      </c>
      <c r="G21" s="8" t="s">
        <v>175</v>
      </c>
      <c r="H21" s="39" t="s">
        <v>176</v>
      </c>
      <c r="I21" s="7" t="s">
        <v>177</v>
      </c>
      <c r="J21" s="7" t="s">
        <v>178</v>
      </c>
      <c r="K21" s="9" t="s">
        <v>179</v>
      </c>
      <c r="L21" s="4"/>
      <c r="M21" s="5"/>
      <c r="N21" s="5"/>
    </row>
    <row r="22" spans="1:14" ht="80.25" customHeight="1" thickBot="1" x14ac:dyDescent="0.35">
      <c r="A22" s="33" t="s">
        <v>180</v>
      </c>
      <c r="B22" s="21" t="s">
        <v>64</v>
      </c>
      <c r="C22" s="13" t="s">
        <v>181</v>
      </c>
      <c r="D22" s="6">
        <v>83127</v>
      </c>
      <c r="E22" s="10" t="s">
        <v>182</v>
      </c>
      <c r="F22" s="8">
        <v>7</v>
      </c>
      <c r="G22" s="8" t="s">
        <v>183</v>
      </c>
      <c r="H22" s="43" t="s">
        <v>184</v>
      </c>
      <c r="I22" s="7" t="s">
        <v>185</v>
      </c>
      <c r="J22" s="7" t="s">
        <v>186</v>
      </c>
      <c r="K22" s="9" t="s">
        <v>187</v>
      </c>
      <c r="L22" s="4"/>
      <c r="M22" s="5"/>
      <c r="N22" s="5"/>
    </row>
    <row r="23" spans="1:14" ht="30" customHeight="1" thickBot="1" x14ac:dyDescent="0.35">
      <c r="A23" s="33" t="s">
        <v>188</v>
      </c>
      <c r="B23" s="21" t="s">
        <v>189</v>
      </c>
      <c r="C23" s="13" t="s">
        <v>190</v>
      </c>
      <c r="D23" s="6">
        <v>18126</v>
      </c>
      <c r="E23" s="10" t="s">
        <v>191</v>
      </c>
      <c r="F23" s="8">
        <v>5</v>
      </c>
      <c r="G23" s="8" t="s">
        <v>192</v>
      </c>
      <c r="H23" s="43" t="s">
        <v>193</v>
      </c>
      <c r="I23" s="7" t="s">
        <v>35</v>
      </c>
      <c r="J23" s="7" t="s">
        <v>194</v>
      </c>
      <c r="K23" s="9" t="s">
        <v>195</v>
      </c>
      <c r="L23" s="4"/>
      <c r="M23" s="5"/>
      <c r="N23" s="5"/>
    </row>
    <row r="24" spans="1:14" ht="87" customHeight="1" thickBot="1" x14ac:dyDescent="0.35">
      <c r="A24" s="33" t="s">
        <v>196</v>
      </c>
      <c r="B24" s="21" t="s">
        <v>197</v>
      </c>
      <c r="C24" s="13" t="s">
        <v>198</v>
      </c>
      <c r="D24" s="6">
        <v>81334</v>
      </c>
      <c r="E24" s="10" t="s">
        <v>199</v>
      </c>
      <c r="F24" s="8">
        <v>17</v>
      </c>
      <c r="G24" s="8" t="s">
        <v>200</v>
      </c>
      <c r="H24" s="43" t="s">
        <v>201</v>
      </c>
      <c r="I24" s="7" t="s">
        <v>35</v>
      </c>
      <c r="J24" s="8" t="s">
        <v>202</v>
      </c>
      <c r="K24" s="9" t="s">
        <v>203</v>
      </c>
      <c r="L24" s="4"/>
      <c r="M24" s="5"/>
      <c r="N24" s="5"/>
    </row>
    <row r="25" spans="1:14" ht="30" customHeight="1" thickBot="1" x14ac:dyDescent="0.35">
      <c r="A25" s="30" t="s">
        <v>204</v>
      </c>
      <c r="B25" s="21" t="s">
        <v>97</v>
      </c>
      <c r="C25" s="13" t="s">
        <v>205</v>
      </c>
      <c r="D25" s="6">
        <v>16607</v>
      </c>
      <c r="E25" s="10" t="s">
        <v>206</v>
      </c>
      <c r="F25" s="8">
        <v>6</v>
      </c>
      <c r="G25" s="8" t="s">
        <v>207</v>
      </c>
      <c r="H25" s="43" t="s">
        <v>208</v>
      </c>
      <c r="I25" s="7" t="s">
        <v>35</v>
      </c>
      <c r="J25" s="7" t="s">
        <v>209</v>
      </c>
      <c r="K25" s="9" t="s">
        <v>210</v>
      </c>
      <c r="L25" s="4"/>
      <c r="M25" s="5"/>
      <c r="N25" s="5"/>
    </row>
    <row r="26" spans="1:14" ht="69.75" customHeight="1" thickBot="1" x14ac:dyDescent="0.35">
      <c r="A26" s="30" t="s">
        <v>211</v>
      </c>
      <c r="B26" s="21" t="s">
        <v>140</v>
      </c>
      <c r="C26" s="13" t="s">
        <v>212</v>
      </c>
      <c r="D26" s="6">
        <v>56410</v>
      </c>
      <c r="E26" s="10" t="s">
        <v>213</v>
      </c>
      <c r="F26" s="8">
        <v>7</v>
      </c>
      <c r="G26" s="8" t="s">
        <v>214</v>
      </c>
      <c r="H26" s="44" t="s">
        <v>215</v>
      </c>
      <c r="I26" s="7" t="s">
        <v>216</v>
      </c>
      <c r="J26" s="7" t="s">
        <v>217</v>
      </c>
      <c r="K26" s="9" t="s">
        <v>218</v>
      </c>
      <c r="L26" s="4"/>
      <c r="M26" s="5"/>
      <c r="N26" s="5"/>
    </row>
    <row r="27" spans="1:14" ht="64.5" customHeight="1" thickBot="1" x14ac:dyDescent="0.35">
      <c r="A27" s="30" t="s">
        <v>219</v>
      </c>
      <c r="B27" s="21" t="s">
        <v>220</v>
      </c>
      <c r="C27" s="13" t="s">
        <v>221</v>
      </c>
      <c r="D27" s="6">
        <v>82472</v>
      </c>
      <c r="E27" s="10" t="s">
        <v>222</v>
      </c>
      <c r="F27" s="8">
        <v>12</v>
      </c>
      <c r="G27" s="8" t="s">
        <v>223</v>
      </c>
      <c r="H27" s="54" t="s">
        <v>224</v>
      </c>
      <c r="I27" s="7" t="s">
        <v>225</v>
      </c>
      <c r="J27" s="8" t="s">
        <v>226</v>
      </c>
      <c r="K27" s="9" t="s">
        <v>227</v>
      </c>
      <c r="L27" s="4"/>
      <c r="M27" s="5"/>
      <c r="N27" s="5"/>
    </row>
    <row r="28" spans="1:14" ht="65.25" customHeight="1" thickBot="1" x14ac:dyDescent="0.35">
      <c r="A28" s="30" t="s">
        <v>228</v>
      </c>
      <c r="B28" s="21" t="s">
        <v>197</v>
      </c>
      <c r="C28" s="13" t="s">
        <v>229</v>
      </c>
      <c r="D28" s="6">
        <v>25832</v>
      </c>
      <c r="E28" s="10" t="s">
        <v>230</v>
      </c>
      <c r="F28" s="8">
        <v>9</v>
      </c>
      <c r="G28" s="8" t="s">
        <v>231</v>
      </c>
      <c r="H28" s="20" t="s">
        <v>232</v>
      </c>
      <c r="I28" s="7" t="s">
        <v>233</v>
      </c>
      <c r="J28" s="7" t="s">
        <v>234</v>
      </c>
      <c r="K28" s="9" t="s">
        <v>235</v>
      </c>
      <c r="L28" s="4"/>
      <c r="M28" s="5"/>
      <c r="N28" s="5"/>
    </row>
    <row r="29" spans="1:14" ht="44.25" customHeight="1" thickBot="1" x14ac:dyDescent="0.35">
      <c r="A29" s="30" t="s">
        <v>236</v>
      </c>
      <c r="B29" s="21" t="s">
        <v>80</v>
      </c>
      <c r="C29" s="13" t="s">
        <v>237</v>
      </c>
      <c r="D29" s="6">
        <v>31249</v>
      </c>
      <c r="E29" s="10" t="s">
        <v>238</v>
      </c>
      <c r="F29" s="8">
        <v>7</v>
      </c>
      <c r="G29" s="8" t="s">
        <v>239</v>
      </c>
      <c r="H29" s="43" t="s">
        <v>240</v>
      </c>
      <c r="I29" s="7" t="s">
        <v>241</v>
      </c>
      <c r="J29" s="8" t="s">
        <v>242</v>
      </c>
      <c r="K29" s="9" t="s">
        <v>243</v>
      </c>
      <c r="L29" s="4"/>
      <c r="M29" s="5"/>
      <c r="N29" s="5"/>
    </row>
    <row r="30" spans="1:14" ht="39" customHeight="1" thickBot="1" x14ac:dyDescent="0.35">
      <c r="A30" s="33" t="s">
        <v>244</v>
      </c>
      <c r="B30" s="21" t="s">
        <v>189</v>
      </c>
      <c r="C30" s="13" t="s">
        <v>245</v>
      </c>
      <c r="D30" s="6">
        <v>10335</v>
      </c>
      <c r="E30" s="10" t="s">
        <v>246</v>
      </c>
      <c r="F30" s="8">
        <v>5</v>
      </c>
      <c r="G30" s="8" t="s">
        <v>247</v>
      </c>
      <c r="H30" s="20" t="s">
        <v>248</v>
      </c>
      <c r="I30" s="7" t="s">
        <v>35</v>
      </c>
      <c r="J30" s="7" t="s">
        <v>249</v>
      </c>
      <c r="K30" s="9" t="s">
        <v>250</v>
      </c>
      <c r="L30" s="4"/>
      <c r="M30" s="5"/>
      <c r="N30" s="5"/>
    </row>
    <row r="31" spans="1:14" ht="38.25" customHeight="1" thickBot="1" x14ac:dyDescent="0.35">
      <c r="A31" s="33" t="s">
        <v>251</v>
      </c>
      <c r="B31" s="21" t="s">
        <v>220</v>
      </c>
      <c r="C31" s="13" t="s">
        <v>252</v>
      </c>
      <c r="D31" s="6">
        <v>11876</v>
      </c>
      <c r="E31" s="10" t="s">
        <v>253</v>
      </c>
      <c r="F31" s="8">
        <v>5</v>
      </c>
      <c r="G31" s="8" t="s">
        <v>254</v>
      </c>
      <c r="H31" s="43" t="s">
        <v>255</v>
      </c>
      <c r="I31" s="7" t="s">
        <v>256</v>
      </c>
      <c r="J31" s="7" t="s">
        <v>257</v>
      </c>
      <c r="K31" s="9" t="s">
        <v>258</v>
      </c>
      <c r="L31" s="4"/>
      <c r="M31" s="5"/>
      <c r="N31" s="5"/>
    </row>
    <row r="32" spans="1:14" ht="84" customHeight="1" thickBot="1" x14ac:dyDescent="0.35">
      <c r="A32" s="33" t="s">
        <v>259</v>
      </c>
      <c r="B32" s="21" t="s">
        <v>260</v>
      </c>
      <c r="C32" s="13" t="s">
        <v>261</v>
      </c>
      <c r="D32" s="6">
        <v>35358</v>
      </c>
      <c r="E32" s="10" t="s">
        <v>262</v>
      </c>
      <c r="F32" s="8">
        <v>16</v>
      </c>
      <c r="G32" s="8" t="s">
        <v>263</v>
      </c>
      <c r="H32" s="44" t="s">
        <v>264</v>
      </c>
      <c r="I32" s="7" t="s">
        <v>35</v>
      </c>
      <c r="J32" s="8" t="s">
        <v>265</v>
      </c>
      <c r="K32" s="9" t="s">
        <v>266</v>
      </c>
      <c r="L32" s="4"/>
      <c r="M32" s="5"/>
      <c r="N32" s="5"/>
    </row>
    <row r="33" spans="1:14" ht="50.25" customHeight="1" thickBot="1" x14ac:dyDescent="0.35">
      <c r="A33" s="34" t="s">
        <v>267</v>
      </c>
      <c r="B33" s="21" t="s">
        <v>268</v>
      </c>
      <c r="C33" s="13" t="s">
        <v>269</v>
      </c>
      <c r="D33" s="6">
        <v>23385</v>
      </c>
      <c r="E33" s="10" t="s">
        <v>270</v>
      </c>
      <c r="F33" s="8">
        <v>7</v>
      </c>
      <c r="G33" s="8" t="s">
        <v>271</v>
      </c>
      <c r="H33" s="20" t="s">
        <v>272</v>
      </c>
      <c r="I33" s="7" t="s">
        <v>273</v>
      </c>
      <c r="J33" s="8" t="s">
        <v>274</v>
      </c>
      <c r="K33" s="9" t="s">
        <v>275</v>
      </c>
      <c r="L33" s="4"/>
      <c r="M33" s="5"/>
      <c r="N33" s="5"/>
    </row>
    <row r="34" spans="1:14" ht="60.75" customHeight="1" thickBot="1" x14ac:dyDescent="0.35">
      <c r="A34" s="34" t="s">
        <v>276</v>
      </c>
      <c r="B34" s="21" t="s">
        <v>277</v>
      </c>
      <c r="C34" s="13" t="s">
        <v>278</v>
      </c>
      <c r="D34" s="6">
        <v>76768</v>
      </c>
      <c r="E34" s="10" t="s">
        <v>279</v>
      </c>
      <c r="F34" s="8">
        <v>11</v>
      </c>
      <c r="G34" s="8" t="s">
        <v>280</v>
      </c>
      <c r="H34" s="43" t="s">
        <v>281</v>
      </c>
      <c r="I34" s="7" t="s">
        <v>282</v>
      </c>
      <c r="J34" s="8" t="s">
        <v>283</v>
      </c>
      <c r="K34" s="9" t="s">
        <v>284</v>
      </c>
      <c r="L34" s="4"/>
      <c r="M34" s="5"/>
      <c r="N34" s="5"/>
    </row>
    <row r="35" spans="1:14" ht="69.75" customHeight="1" thickBot="1" x14ac:dyDescent="0.35">
      <c r="A35" s="34" t="s">
        <v>285</v>
      </c>
      <c r="B35" s="21" t="s">
        <v>115</v>
      </c>
      <c r="C35" s="13" t="s">
        <v>286</v>
      </c>
      <c r="D35" s="6">
        <v>31454</v>
      </c>
      <c r="E35" s="10" t="s">
        <v>287</v>
      </c>
      <c r="F35" s="8">
        <v>11</v>
      </c>
      <c r="G35" s="8" t="s">
        <v>288</v>
      </c>
      <c r="H35" s="20" t="s">
        <v>289</v>
      </c>
      <c r="I35" s="7" t="s">
        <v>35</v>
      </c>
      <c r="J35" s="8" t="s">
        <v>290</v>
      </c>
      <c r="K35" s="9" t="s">
        <v>291</v>
      </c>
      <c r="L35" s="4"/>
      <c r="M35" s="5"/>
      <c r="N35" s="5"/>
    </row>
    <row r="36" spans="1:14" ht="60.75" customHeight="1" thickBot="1" x14ac:dyDescent="0.35">
      <c r="A36" s="34" t="s">
        <v>292</v>
      </c>
      <c r="B36" s="21" t="s">
        <v>277</v>
      </c>
      <c r="C36" s="13" t="s">
        <v>293</v>
      </c>
      <c r="D36" s="6">
        <v>121133</v>
      </c>
      <c r="E36" s="10" t="s">
        <v>294</v>
      </c>
      <c r="F36" s="8">
        <v>11</v>
      </c>
      <c r="G36" s="8" t="s">
        <v>295</v>
      </c>
      <c r="H36" s="43" t="s">
        <v>296</v>
      </c>
      <c r="I36" s="7" t="s">
        <v>297</v>
      </c>
      <c r="J36" s="7" t="s">
        <v>298</v>
      </c>
      <c r="K36" s="9" t="s">
        <v>299</v>
      </c>
      <c r="L36" s="4"/>
      <c r="M36" s="5"/>
      <c r="N36" s="5"/>
    </row>
    <row r="37" spans="1:14" ht="60" customHeight="1" thickBot="1" x14ac:dyDescent="0.35">
      <c r="A37" s="35" t="s">
        <v>300</v>
      </c>
      <c r="B37" s="21" t="s">
        <v>39</v>
      </c>
      <c r="C37" s="13" t="s">
        <v>301</v>
      </c>
      <c r="D37" s="6">
        <v>18135</v>
      </c>
      <c r="E37" s="10" t="s">
        <v>302</v>
      </c>
      <c r="F37" s="8">
        <v>9</v>
      </c>
      <c r="G37" s="8" t="s">
        <v>303</v>
      </c>
      <c r="H37" s="20" t="s">
        <v>304</v>
      </c>
      <c r="I37" s="7" t="s">
        <v>35</v>
      </c>
      <c r="J37" s="7" t="s">
        <v>305</v>
      </c>
      <c r="K37" s="9" t="s">
        <v>306</v>
      </c>
      <c r="L37" s="4"/>
      <c r="M37" s="5"/>
      <c r="N37" s="5"/>
    </row>
    <row r="38" spans="1:14" ht="54.75" customHeight="1" thickBot="1" x14ac:dyDescent="0.35">
      <c r="A38" s="35" t="s">
        <v>307</v>
      </c>
      <c r="B38" s="21" t="s">
        <v>106</v>
      </c>
      <c r="C38" s="13" t="s">
        <v>308</v>
      </c>
      <c r="D38" s="6">
        <v>35006</v>
      </c>
      <c r="E38" s="10" t="s">
        <v>309</v>
      </c>
      <c r="F38" s="8">
        <v>11</v>
      </c>
      <c r="G38" s="8" t="s">
        <v>310</v>
      </c>
      <c r="H38" s="43" t="s">
        <v>311</v>
      </c>
      <c r="I38" s="7" t="s">
        <v>312</v>
      </c>
      <c r="J38" s="7" t="s">
        <v>313</v>
      </c>
      <c r="K38" s="9" t="s">
        <v>314</v>
      </c>
      <c r="L38" s="4"/>
      <c r="M38" s="5"/>
      <c r="N38" s="5"/>
    </row>
    <row r="39" spans="1:14" ht="69.75" customHeight="1" thickBot="1" x14ac:dyDescent="0.35">
      <c r="A39" s="35" t="s">
        <v>315</v>
      </c>
      <c r="B39" s="21" t="s">
        <v>115</v>
      </c>
      <c r="C39" s="13" t="s">
        <v>316</v>
      </c>
      <c r="D39" s="6">
        <f>104226+4900</f>
        <v>109126</v>
      </c>
      <c r="E39" s="10" t="s">
        <v>317</v>
      </c>
      <c r="F39" s="8">
        <v>15</v>
      </c>
      <c r="G39" s="8" t="s">
        <v>318</v>
      </c>
      <c r="H39" s="43" t="s">
        <v>319</v>
      </c>
      <c r="I39" s="7" t="s">
        <v>320</v>
      </c>
      <c r="J39" s="7" t="s">
        <v>321</v>
      </c>
      <c r="K39" s="9" t="s">
        <v>322</v>
      </c>
      <c r="L39" s="4"/>
      <c r="M39" s="5"/>
      <c r="N39" s="5"/>
    </row>
    <row r="40" spans="1:14" ht="61.5" customHeight="1" thickBot="1" x14ac:dyDescent="0.35">
      <c r="A40" s="35" t="s">
        <v>323</v>
      </c>
      <c r="B40" s="21" t="s">
        <v>268</v>
      </c>
      <c r="C40" s="49" t="s">
        <v>324</v>
      </c>
      <c r="D40" s="6">
        <v>26546</v>
      </c>
      <c r="E40" s="10" t="s">
        <v>325</v>
      </c>
      <c r="F40" s="8">
        <v>11</v>
      </c>
      <c r="G40" s="8" t="s">
        <v>326</v>
      </c>
      <c r="H40" s="43" t="s">
        <v>327</v>
      </c>
      <c r="I40" s="7" t="s">
        <v>328</v>
      </c>
      <c r="J40" s="7" t="s">
        <v>329</v>
      </c>
      <c r="K40" s="9" t="s">
        <v>330</v>
      </c>
      <c r="L40" s="4"/>
      <c r="M40" s="5"/>
      <c r="N40" s="5"/>
    </row>
    <row r="41" spans="1:14" ht="58.5" customHeight="1" thickBot="1" x14ac:dyDescent="0.35">
      <c r="A41" s="35" t="s">
        <v>331</v>
      </c>
      <c r="B41" s="21" t="s">
        <v>106</v>
      </c>
      <c r="C41" s="49" t="s">
        <v>332</v>
      </c>
      <c r="D41" s="6">
        <v>42833</v>
      </c>
      <c r="E41" s="10" t="s">
        <v>333</v>
      </c>
      <c r="F41" s="8">
        <v>14</v>
      </c>
      <c r="G41" s="8" t="s">
        <v>334</v>
      </c>
      <c r="H41" s="43" t="s">
        <v>335</v>
      </c>
      <c r="I41" s="7" t="s">
        <v>35</v>
      </c>
      <c r="J41" s="7" t="s">
        <v>336</v>
      </c>
      <c r="K41" s="9" t="s">
        <v>337</v>
      </c>
      <c r="L41" s="4"/>
      <c r="M41" s="5"/>
      <c r="N41" s="5"/>
    </row>
    <row r="42" spans="1:14" ht="69" customHeight="1" thickBot="1" x14ac:dyDescent="0.35">
      <c r="A42" s="35" t="s">
        <v>338</v>
      </c>
      <c r="B42" s="21" t="s">
        <v>48</v>
      </c>
      <c r="C42" s="49" t="s">
        <v>339</v>
      </c>
      <c r="D42" s="6">
        <v>56926</v>
      </c>
      <c r="E42" s="10" t="s">
        <v>340</v>
      </c>
      <c r="F42" s="8">
        <v>14</v>
      </c>
      <c r="G42" s="8" t="s">
        <v>341</v>
      </c>
      <c r="H42" s="20" t="s">
        <v>342</v>
      </c>
      <c r="I42" s="7" t="s">
        <v>343</v>
      </c>
      <c r="J42" s="7" t="s">
        <v>344</v>
      </c>
      <c r="K42" s="9" t="s">
        <v>345</v>
      </c>
      <c r="L42" s="4"/>
      <c r="M42" s="5"/>
      <c r="N42" s="5"/>
    </row>
    <row r="43" spans="1:14" ht="50.25" customHeight="1" thickBot="1" x14ac:dyDescent="0.35">
      <c r="A43" s="34" t="s">
        <v>346</v>
      </c>
      <c r="B43" s="21" t="s">
        <v>21</v>
      </c>
      <c r="C43" s="49" t="s">
        <v>347</v>
      </c>
      <c r="D43" s="6">
        <v>36577</v>
      </c>
      <c r="E43" s="10" t="s">
        <v>348</v>
      </c>
      <c r="F43" s="8">
        <v>8</v>
      </c>
      <c r="G43" s="8" t="s">
        <v>349</v>
      </c>
      <c r="H43" s="43" t="s">
        <v>350</v>
      </c>
      <c r="I43" s="7" t="s">
        <v>35</v>
      </c>
      <c r="J43" s="7" t="s">
        <v>351</v>
      </c>
      <c r="K43" s="9" t="s">
        <v>352</v>
      </c>
      <c r="L43" s="4"/>
      <c r="M43" s="5"/>
      <c r="N43" s="5"/>
    </row>
    <row r="44" spans="1:14" ht="42" customHeight="1" thickBot="1" x14ac:dyDescent="0.35">
      <c r="A44" s="35" t="s">
        <v>353</v>
      </c>
      <c r="B44" s="21" t="s">
        <v>12</v>
      </c>
      <c r="C44" s="49" t="s">
        <v>354</v>
      </c>
      <c r="D44" s="6">
        <v>15965</v>
      </c>
      <c r="E44" s="10" t="s">
        <v>355</v>
      </c>
      <c r="F44" s="8">
        <v>7</v>
      </c>
      <c r="G44" s="8" t="s">
        <v>356</v>
      </c>
      <c r="H44" s="20" t="s">
        <v>357</v>
      </c>
      <c r="I44" s="7" t="s">
        <v>358</v>
      </c>
      <c r="J44" s="8" t="s">
        <v>359</v>
      </c>
      <c r="K44" s="9" t="s">
        <v>360</v>
      </c>
      <c r="L44" s="4"/>
      <c r="M44" s="5"/>
      <c r="N44" s="5"/>
    </row>
    <row r="45" spans="1:14" ht="42" customHeight="1" thickBot="1" x14ac:dyDescent="0.35">
      <c r="A45" s="35" t="s">
        <v>361</v>
      </c>
      <c r="B45" s="21" t="s">
        <v>48</v>
      </c>
      <c r="C45" s="49" t="s">
        <v>362</v>
      </c>
      <c r="D45" s="6">
        <v>22705</v>
      </c>
      <c r="E45" s="10" t="s">
        <v>363</v>
      </c>
      <c r="F45" s="8">
        <v>6</v>
      </c>
      <c r="G45" s="8" t="s">
        <v>364</v>
      </c>
      <c r="H45" s="43" t="s">
        <v>365</v>
      </c>
      <c r="I45" s="7" t="s">
        <v>35</v>
      </c>
      <c r="J45" s="8" t="s">
        <v>366</v>
      </c>
      <c r="K45" s="9" t="s">
        <v>367</v>
      </c>
      <c r="L45" s="4"/>
      <c r="M45" s="5"/>
      <c r="N45" s="5"/>
    </row>
    <row r="46" spans="1:14" ht="44.25" customHeight="1" thickBot="1" x14ac:dyDescent="0.35">
      <c r="A46" s="35" t="s">
        <v>368</v>
      </c>
      <c r="B46" s="21" t="s">
        <v>97</v>
      </c>
      <c r="C46" s="49" t="s">
        <v>369</v>
      </c>
      <c r="D46" s="6">
        <v>59434</v>
      </c>
      <c r="E46" s="10" t="s">
        <v>370</v>
      </c>
      <c r="F46" s="8">
        <v>8</v>
      </c>
      <c r="G46" s="8" t="s">
        <v>371</v>
      </c>
      <c r="H46" s="20" t="s">
        <v>372</v>
      </c>
      <c r="I46" s="7" t="s">
        <v>35</v>
      </c>
      <c r="J46" s="7" t="s">
        <v>373</v>
      </c>
      <c r="K46" s="9" t="s">
        <v>374</v>
      </c>
      <c r="L46" s="4"/>
      <c r="M46" s="5"/>
      <c r="N46" s="5"/>
    </row>
    <row r="47" spans="1:14" ht="50.25" customHeight="1" thickBot="1" x14ac:dyDescent="0.35">
      <c r="A47" s="35" t="s">
        <v>375</v>
      </c>
      <c r="B47" s="21" t="s">
        <v>220</v>
      </c>
      <c r="C47" s="49" t="s">
        <v>376</v>
      </c>
      <c r="D47" s="6">
        <v>11221</v>
      </c>
      <c r="E47" s="10" t="s">
        <v>377</v>
      </c>
      <c r="F47" s="8">
        <v>5</v>
      </c>
      <c r="G47" s="8" t="s">
        <v>378</v>
      </c>
      <c r="H47" s="43" t="s">
        <v>379</v>
      </c>
      <c r="I47" s="7" t="s">
        <v>35</v>
      </c>
      <c r="J47" s="7" t="s">
        <v>380</v>
      </c>
      <c r="K47" s="9" t="s">
        <v>381</v>
      </c>
      <c r="L47" s="4"/>
      <c r="M47" s="5"/>
      <c r="N47" s="5"/>
    </row>
    <row r="48" spans="1:14" ht="50.25" customHeight="1" thickBot="1" x14ac:dyDescent="0.35">
      <c r="A48" s="35" t="s">
        <v>382</v>
      </c>
      <c r="B48" s="21" t="s">
        <v>88</v>
      </c>
      <c r="C48" s="49" t="s">
        <v>383</v>
      </c>
      <c r="D48" s="6">
        <v>84742</v>
      </c>
      <c r="E48" s="10" t="s">
        <v>384</v>
      </c>
      <c r="F48" s="8">
        <v>14</v>
      </c>
      <c r="G48" s="8" t="s">
        <v>385</v>
      </c>
      <c r="H48" s="54" t="s">
        <v>386</v>
      </c>
      <c r="I48" s="7" t="s">
        <v>387</v>
      </c>
      <c r="J48" s="7" t="s">
        <v>388</v>
      </c>
      <c r="K48" s="9" t="s">
        <v>389</v>
      </c>
      <c r="L48" s="4"/>
      <c r="M48" s="5"/>
      <c r="N48" s="5"/>
    </row>
    <row r="49" spans="1:14" ht="45" customHeight="1" thickBot="1" x14ac:dyDescent="0.35">
      <c r="A49" s="35" t="s">
        <v>390</v>
      </c>
      <c r="B49" s="21" t="s">
        <v>97</v>
      </c>
      <c r="C49" s="13" t="s">
        <v>391</v>
      </c>
      <c r="D49" s="6">
        <v>40630</v>
      </c>
      <c r="E49" s="10" t="s">
        <v>392</v>
      </c>
      <c r="F49" s="8">
        <v>7</v>
      </c>
      <c r="G49" s="8" t="s">
        <v>393</v>
      </c>
      <c r="H49" s="39" t="s">
        <v>394</v>
      </c>
      <c r="I49" s="7" t="s">
        <v>395</v>
      </c>
      <c r="J49" s="8" t="s">
        <v>396</v>
      </c>
      <c r="K49" s="9" t="s">
        <v>397</v>
      </c>
      <c r="L49" s="4"/>
      <c r="M49" s="5"/>
      <c r="N49" s="5"/>
    </row>
    <row r="50" spans="1:14" ht="42" customHeight="1" thickBot="1" x14ac:dyDescent="0.35">
      <c r="A50" s="36" t="s">
        <v>398</v>
      </c>
      <c r="B50" s="22" t="s">
        <v>189</v>
      </c>
      <c r="C50" s="12" t="s">
        <v>399</v>
      </c>
      <c r="D50" s="6">
        <v>41907</v>
      </c>
      <c r="E50" s="10" t="s">
        <v>400</v>
      </c>
      <c r="F50" s="8">
        <v>6</v>
      </c>
      <c r="G50" s="8" t="s">
        <v>401</v>
      </c>
      <c r="H50" s="20" t="s">
        <v>402</v>
      </c>
      <c r="I50" s="7" t="s">
        <v>35</v>
      </c>
      <c r="J50" s="7" t="s">
        <v>403</v>
      </c>
      <c r="K50" s="9" t="s">
        <v>404</v>
      </c>
      <c r="L50" s="4"/>
      <c r="M50" s="5"/>
      <c r="N50" s="5"/>
    </row>
    <row r="51" spans="1:14" ht="65.25" customHeight="1" thickBot="1" x14ac:dyDescent="0.35">
      <c r="A51" s="34" t="s">
        <v>405</v>
      </c>
      <c r="B51" s="22" t="s">
        <v>21</v>
      </c>
      <c r="C51" s="50" t="s">
        <v>406</v>
      </c>
      <c r="D51" s="6">
        <v>42850</v>
      </c>
      <c r="E51" s="10" t="s">
        <v>407</v>
      </c>
      <c r="F51" s="8">
        <v>8</v>
      </c>
      <c r="G51" s="8" t="s">
        <v>408</v>
      </c>
      <c r="H51" s="43" t="s">
        <v>409</v>
      </c>
      <c r="I51" s="7" t="s">
        <v>410</v>
      </c>
      <c r="J51" s="7" t="s">
        <v>411</v>
      </c>
      <c r="K51" s="9" t="s">
        <v>412</v>
      </c>
      <c r="L51" s="4"/>
      <c r="M51" s="5"/>
      <c r="N51" s="5"/>
    </row>
    <row r="52" spans="1:14" ht="44.25" customHeight="1" thickBot="1" x14ac:dyDescent="0.35">
      <c r="A52" s="37" t="s">
        <v>413</v>
      </c>
      <c r="B52" s="19" t="s">
        <v>12</v>
      </c>
      <c r="C52" s="51" t="s">
        <v>414</v>
      </c>
      <c r="D52" s="6">
        <v>16917</v>
      </c>
      <c r="E52" s="10" t="s">
        <v>415</v>
      </c>
      <c r="F52" s="8">
        <v>7</v>
      </c>
      <c r="G52" s="8" t="s">
        <v>416</v>
      </c>
      <c r="H52" s="43" t="s">
        <v>417</v>
      </c>
      <c r="I52" s="7" t="s">
        <v>418</v>
      </c>
      <c r="J52" s="7" t="s">
        <v>419</v>
      </c>
      <c r="K52" s="9" t="s">
        <v>420</v>
      </c>
      <c r="L52" s="4"/>
      <c r="M52" s="5"/>
      <c r="N52" s="5"/>
    </row>
    <row r="53" spans="1:14" ht="55.5" customHeight="1" thickBot="1" x14ac:dyDescent="0.35">
      <c r="A53" s="36" t="s">
        <v>421</v>
      </c>
      <c r="B53" s="22" t="s">
        <v>422</v>
      </c>
      <c r="C53" s="50" t="s">
        <v>423</v>
      </c>
      <c r="D53" s="6">
        <v>40684</v>
      </c>
      <c r="E53" s="10" t="s">
        <v>424</v>
      </c>
      <c r="F53" s="8">
        <v>11</v>
      </c>
      <c r="G53" s="8" t="s">
        <v>425</v>
      </c>
      <c r="H53" s="20" t="s">
        <v>426</v>
      </c>
      <c r="I53" s="7" t="s">
        <v>35</v>
      </c>
      <c r="J53" s="8" t="s">
        <v>427</v>
      </c>
      <c r="K53" s="9" t="s">
        <v>428</v>
      </c>
      <c r="L53" s="4"/>
      <c r="M53" s="5"/>
      <c r="N53" s="5"/>
    </row>
    <row r="54" spans="1:14" ht="55.5" customHeight="1" thickBot="1" x14ac:dyDescent="0.35">
      <c r="A54" s="38" t="s">
        <v>429</v>
      </c>
      <c r="B54" s="19" t="s">
        <v>268</v>
      </c>
      <c r="C54" s="51" t="s">
        <v>430</v>
      </c>
      <c r="D54" s="6">
        <v>32556</v>
      </c>
      <c r="E54" s="10" t="s">
        <v>431</v>
      </c>
      <c r="F54" s="8">
        <v>10</v>
      </c>
      <c r="G54" s="8" t="s">
        <v>432</v>
      </c>
      <c r="H54" s="43" t="s">
        <v>433</v>
      </c>
      <c r="I54" s="7" t="s">
        <v>434</v>
      </c>
      <c r="J54" s="7" t="s">
        <v>435</v>
      </c>
      <c r="K54" s="9" t="s">
        <v>436</v>
      </c>
      <c r="L54" s="4"/>
      <c r="M54" s="5"/>
      <c r="N54" s="5"/>
    </row>
    <row r="55" spans="1:14" ht="99" customHeight="1" thickBot="1" x14ac:dyDescent="0.35">
      <c r="A55" s="37" t="s">
        <v>437</v>
      </c>
      <c r="B55" s="19" t="s">
        <v>422</v>
      </c>
      <c r="C55" s="51" t="s">
        <v>438</v>
      </c>
      <c r="D55" s="6">
        <v>99249</v>
      </c>
      <c r="E55" s="10" t="s">
        <v>439</v>
      </c>
      <c r="F55" s="8">
        <v>22</v>
      </c>
      <c r="G55" s="8" t="s">
        <v>440</v>
      </c>
      <c r="H55" s="45" t="s">
        <v>441</v>
      </c>
      <c r="I55" s="7" t="s">
        <v>442</v>
      </c>
      <c r="J55" s="7" t="s">
        <v>443</v>
      </c>
      <c r="K55" s="9" t="s">
        <v>444</v>
      </c>
      <c r="L55" s="4"/>
      <c r="M55" s="5"/>
      <c r="N55" s="5"/>
    </row>
    <row r="56" spans="1:14" ht="38.25" customHeight="1" thickBot="1" x14ac:dyDescent="0.35">
      <c r="A56" s="35" t="s">
        <v>445</v>
      </c>
      <c r="B56" s="19" t="s">
        <v>30</v>
      </c>
      <c r="C56" s="51" t="s">
        <v>446</v>
      </c>
      <c r="D56" s="6">
        <v>25061</v>
      </c>
      <c r="E56" s="10" t="s">
        <v>447</v>
      </c>
      <c r="F56" s="8">
        <v>5</v>
      </c>
      <c r="G56" s="8" t="s">
        <v>448</v>
      </c>
      <c r="H56" s="45" t="s">
        <v>449</v>
      </c>
      <c r="I56" s="7" t="s">
        <v>450</v>
      </c>
      <c r="J56" s="7" t="s">
        <v>451</v>
      </c>
      <c r="K56" s="9" t="s">
        <v>452</v>
      </c>
      <c r="L56" s="4"/>
      <c r="M56" s="5"/>
      <c r="N56" s="5"/>
    </row>
    <row r="57" spans="1:14" ht="52.5" customHeight="1" thickBot="1" x14ac:dyDescent="0.35">
      <c r="A57" s="35" t="s">
        <v>453</v>
      </c>
      <c r="B57" s="23" t="s">
        <v>220</v>
      </c>
      <c r="C57" s="52" t="s">
        <v>454</v>
      </c>
      <c r="D57" s="24">
        <v>81416</v>
      </c>
      <c r="E57" s="25" t="s">
        <v>455</v>
      </c>
      <c r="F57" s="27">
        <v>8</v>
      </c>
      <c r="G57" s="27" t="s">
        <v>456</v>
      </c>
      <c r="H57" s="46" t="s">
        <v>457</v>
      </c>
      <c r="I57" s="26" t="s">
        <v>35</v>
      </c>
      <c r="J57" s="26" t="s">
        <v>458</v>
      </c>
      <c r="K57" s="28" t="s">
        <v>459</v>
      </c>
      <c r="L57" s="4"/>
      <c r="M57" s="5"/>
      <c r="N57" s="5"/>
    </row>
    <row r="58" spans="1:14" x14ac:dyDescent="0.3">
      <c r="D58" s="1"/>
    </row>
  </sheetData>
  <autoFilter ref="A1:K57" xr:uid="{00000000-0001-0000-0000-000000000000}">
    <sortState xmlns:xlrd2="http://schemas.microsoft.com/office/spreadsheetml/2017/richdata2" ref="A2:K57">
      <sortCondition ref="A1:A57"/>
    </sortState>
  </autoFilter>
  <sortState xmlns:xlrd2="http://schemas.microsoft.com/office/spreadsheetml/2017/richdata2" ref="A2:D62">
    <sortCondition ref="A1"/>
  </sortState>
  <phoneticPr fontId="25" type="noConversion"/>
  <hyperlinks>
    <hyperlink ref="K19" r:id="rId1" xr:uid="{A7BEAED9-30F1-4126-A098-B131A36F1F6C}"/>
    <hyperlink ref="K2" r:id="rId2" xr:uid="{8B6A6894-7DDF-4579-8415-5375E03809A4}"/>
    <hyperlink ref="K3" r:id="rId3" xr:uid="{653D865A-5954-49D2-9F0A-CC59EC05F85A}"/>
    <hyperlink ref="K5" r:id="rId4" xr:uid="{769E8C42-1474-41D1-AB01-AA7B92EDE74D}"/>
    <hyperlink ref="K6" r:id="rId5" xr:uid="{9CE46D9E-024B-4EA0-A073-192D2F87E779}"/>
    <hyperlink ref="K7" r:id="rId6" xr:uid="{BCFA0B76-7D2D-4475-85CA-38DD38D3E2E0}"/>
    <hyperlink ref="K8" r:id="rId7" xr:uid="{49637D41-2515-484B-A24F-BFD110F0B528}"/>
    <hyperlink ref="K9" r:id="rId8" xr:uid="{536DA498-43C5-4DE0-8247-50CD7DFC256D}"/>
    <hyperlink ref="K11" r:id="rId9" xr:uid="{B7ACA807-C5AA-4E65-8CA3-65B2B47413EB}"/>
    <hyperlink ref="K12" r:id="rId10" xr:uid="{0F67EF62-6486-48B2-A3B5-0F9B52137472}"/>
    <hyperlink ref="K13" r:id="rId11" xr:uid="{CF40B921-7E3F-4BF9-B137-2E9760A920BD}"/>
    <hyperlink ref="K14" r:id="rId12" xr:uid="{3B7CB3DD-AA96-4EEB-95F9-D7CFE855A53A}"/>
    <hyperlink ref="K15" r:id="rId13" xr:uid="{627FC226-B038-4675-B6DE-C7DF20774969}"/>
    <hyperlink ref="K16" r:id="rId14" xr:uid="{E97C8BFA-7C18-4820-A53B-7916D21A8D46}"/>
    <hyperlink ref="K17" r:id="rId15" xr:uid="{0C293FB7-5FF6-4BDD-B287-9D812DC728DC}"/>
    <hyperlink ref="K18" r:id="rId16" xr:uid="{9EC5803A-B5D3-439E-8FFE-3B4EB621A393}"/>
    <hyperlink ref="K20" r:id="rId17" xr:uid="{91E20BBC-D78B-4601-BDFB-53C17653DC94}"/>
    <hyperlink ref="K21" r:id="rId18" xr:uid="{8468A68B-278B-44EC-9A1D-75798AAD93DE}"/>
    <hyperlink ref="K22" r:id="rId19" xr:uid="{8F55412F-40A6-4316-9F20-F26676741877}"/>
    <hyperlink ref="K23" r:id="rId20" xr:uid="{B130E7DF-C6B3-4DA2-95DC-C7C58F9F193B}"/>
    <hyperlink ref="K24" r:id="rId21" xr:uid="{E997CDC1-2CE6-457A-B535-DDDC8CB30BAD}"/>
    <hyperlink ref="K25" r:id="rId22" xr:uid="{CBC0CE57-6592-4B6A-9629-CEC1AF51EAC0}"/>
    <hyperlink ref="K26" r:id="rId23" xr:uid="{BDF2208E-FA68-4D57-B3A6-445EA3D944CF}"/>
    <hyperlink ref="K27" r:id="rId24" xr:uid="{8B76929D-A2F8-43F8-BBDB-3959D6BF5981}"/>
    <hyperlink ref="K28" r:id="rId25" xr:uid="{1F9F1535-CFC9-48F7-92EF-72F498E2FAA7}"/>
    <hyperlink ref="K29" r:id="rId26" xr:uid="{E41C8BCE-95D7-4253-9AB3-AB05BE1AA14E}"/>
    <hyperlink ref="K30" r:id="rId27" xr:uid="{AE6486C5-4A47-452D-98CA-4998EAD8B377}"/>
    <hyperlink ref="K31" r:id="rId28" xr:uid="{ACAFE90F-3BCE-481E-96A6-94959B6B9455}"/>
    <hyperlink ref="K32" r:id="rId29" xr:uid="{E7B30FFF-E334-4E30-93C7-A9727E8252E4}"/>
    <hyperlink ref="K33" r:id="rId30" xr:uid="{A04986CF-2268-4335-B500-4A879128D353}"/>
    <hyperlink ref="K34" r:id="rId31" xr:uid="{3E5A99A4-8E76-4F7D-A9F3-A53417FBBFAE}"/>
    <hyperlink ref="K35" r:id="rId32" xr:uid="{CCB9B2B5-96C5-46B4-99C1-36AF1D4B1F04}"/>
    <hyperlink ref="K36" r:id="rId33" xr:uid="{089987B6-605D-469D-82A0-252C5D3C1910}"/>
    <hyperlink ref="K37" r:id="rId34" xr:uid="{BC774B9F-240F-497D-B86F-F240A7AE2E01}"/>
    <hyperlink ref="K38" r:id="rId35" xr:uid="{17B90861-7165-433D-A0D4-E7ECA9B443EC}"/>
    <hyperlink ref="K39" r:id="rId36" xr:uid="{D5537C75-5C14-476C-B82E-47B7EA1D46AC}"/>
    <hyperlink ref="K40" r:id="rId37" xr:uid="{91EA5807-428D-4D24-91BE-9011D54A71C3}"/>
    <hyperlink ref="K41" r:id="rId38" xr:uid="{B1E46B1D-3286-4240-8E95-5FC725DAB324}"/>
    <hyperlink ref="K42" r:id="rId39" xr:uid="{BB29ED71-EF02-49BD-9199-68E42A0F7BBA}"/>
    <hyperlink ref="K43" r:id="rId40" xr:uid="{3071C759-6E90-4537-9CED-ECF596E44159}"/>
    <hyperlink ref="K44" r:id="rId41" xr:uid="{DD75D6B0-14BC-4E1A-9C1D-E947B6E344C3}"/>
    <hyperlink ref="K45" r:id="rId42" xr:uid="{A86673EF-BF72-4550-8924-13ED4E9DDA9A}"/>
    <hyperlink ref="K46" r:id="rId43" xr:uid="{99700678-E1C9-47D6-8974-09F5BE6231D8}"/>
    <hyperlink ref="K47" r:id="rId44" xr:uid="{E0770630-37E5-4368-AC4B-9C049150BF3D}"/>
    <hyperlink ref="K48" r:id="rId45" xr:uid="{0F5A4688-8BC0-4215-BC49-C3187CA2D59B}"/>
    <hyperlink ref="K49" r:id="rId46" xr:uid="{66078137-6EE4-4D4B-9698-24FA7029B954}"/>
    <hyperlink ref="K50" r:id="rId47" xr:uid="{AE0BAAD3-672C-4F80-BEFF-EBE2AD1CF89C}"/>
    <hyperlink ref="K51" r:id="rId48" xr:uid="{2583363F-BD24-4123-AE44-1CC0C74E8A49}"/>
    <hyperlink ref="K52" r:id="rId49" xr:uid="{75F58D1B-1CA7-4718-B766-4CCEC417F4B9}"/>
    <hyperlink ref="K53" r:id="rId50" xr:uid="{5BFA600E-5666-4FB5-A2AB-052AD04239CE}"/>
    <hyperlink ref="K54" r:id="rId51" xr:uid="{AC584F52-F3A2-4EF0-B392-EF7D071A65E0}"/>
    <hyperlink ref="K55" r:id="rId52" xr:uid="{F9AC8A8E-E235-4A47-8CAB-D801292E1702}"/>
    <hyperlink ref="K56" r:id="rId53" xr:uid="{BC76E0A1-6D56-4E23-99E7-8884C28AF59D}"/>
    <hyperlink ref="K57" r:id="rId54" xr:uid="{C3BFA5B5-BDE6-4282-BFF8-0342C8CB3A79}"/>
    <hyperlink ref="K10" r:id="rId55" xr:uid="{E4B946AC-808D-4231-A65A-C0B6DEF0AD45}"/>
  </hyperlinks>
  <pageMargins left="0.75" right="0.75" top="1" bottom="1" header="0.5" footer="0.5"/>
  <pageSetup paperSize="9" orientation="portrait" horizontalDpi="4294967292" verticalDpi="4294967292" r:id="rId56"/>
  <legacyDrawing r:id="rId57"/>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8d339c6-992e-458e-9252-5519fe3a33d0">FNCFK7HY4YET-191860685-15357</_dlc_DocId>
    <_dlc_DocIdUrl xmlns="98d339c6-992e-458e-9252-5519fe3a33d0">
      <Url>https://o365mps.sharepoint.com/sites/MPS/RURAL/SPPRR/LA/_layouts/15/DocIdRedir.aspx?ID=FNCFK7HY4YET-191860685-15357</Url>
      <Description>FNCFK7HY4YET-191860685-15357</Description>
    </_dlc_DocIdUrl>
    <TaxCatchAll xmlns="98d339c6-992e-458e-9252-5519fe3a33d0" xsi:nil="true"/>
    <lcf76f155ced4ddcb4097134ff3c332f xmlns="0debf326-0bf9-43ab-b1cc-39a4f1d8eec3">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FF1AE47C2492004C946CC8E154865B3D" ma:contentTypeVersion="18" ma:contentTypeDescription="Stvaranje novog dokumenta." ma:contentTypeScope="" ma:versionID="c848141ee566249dcb4f10c4ab17db52">
  <xsd:schema xmlns:xsd="http://www.w3.org/2001/XMLSchema" xmlns:xs="http://www.w3.org/2001/XMLSchema" xmlns:p="http://schemas.microsoft.com/office/2006/metadata/properties" xmlns:ns2="98d339c6-992e-458e-9252-5519fe3a33d0" xmlns:ns3="0debf326-0bf9-43ab-b1cc-39a4f1d8eec3" xmlns:ns4="55d1c20b-4605-4601-90af-59f2f8c22136" targetNamespace="http://schemas.microsoft.com/office/2006/metadata/properties" ma:root="true" ma:fieldsID="940a89a5f7b9d0208b7e5ef1bc86fd9f" ns2:_="" ns3:_="" ns4:_="">
    <xsd:import namespace="98d339c6-992e-458e-9252-5519fe3a33d0"/>
    <xsd:import namespace="0debf326-0bf9-43ab-b1cc-39a4f1d8eec3"/>
    <xsd:import namespace="55d1c20b-4605-4601-90af-59f2f8c221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d339c6-992e-458e-9252-5519fe3a33d0" elementFormDefault="qualified">
    <xsd:import namespace="http://schemas.microsoft.com/office/2006/documentManagement/types"/>
    <xsd:import namespace="http://schemas.microsoft.com/office/infopath/2007/PartnerControls"/>
    <xsd:element name="_dlc_DocId" ma:index="8" nillable="true" ma:displayName="Vrijednost ID-a dokumenta" ma:description="Vrijednost ID-a dokumenta dodijeljenog ovoj stavci." ma:internalName="_dlc_DocId" ma:readOnly="true">
      <xsd:simpleType>
        <xsd:restriction base="dms:Text"/>
      </xsd:simpleType>
    </xsd:element>
    <xsd:element name="_dlc_DocIdUrl" ma:index="9" nillable="true" ma:displayName="ID dokumenta" ma:description="Trajna veza do ovog dokumenta."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6995fec8-602d-45fd-a2a0-54ddfa2ca091}" ma:internalName="TaxCatchAll" ma:showField="CatchAllData" ma:web="98d339c6-992e-458e-9252-5519fe3a33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ebf326-0bf9-43ab-b1cc-39a4f1d8ee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Oznake slika" ma:readOnly="false" ma:fieldId="{5cf76f15-5ced-4ddc-b409-7134ff3c332f}" ma:taxonomyMulti="true" ma:sspId="28a92947-1068-4795-851b-fecff15ddf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1c20b-4605-4601-90af-59f2f8c22136" elementFormDefault="qualified">
    <xsd:import namespace="http://schemas.microsoft.com/office/2006/documentManagement/types"/>
    <xsd:import namespace="http://schemas.microsoft.com/office/infopath/2007/PartnerControls"/>
    <xsd:element name="SharedWithUsers" ma:index="21"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37F12-417F-4E3F-AC66-25E3E7F6C8B6}">
  <ds:schemaRefs>
    <ds:schemaRef ds:uri="http://schemas.microsoft.com/sharepoint/events"/>
  </ds:schemaRefs>
</ds:datastoreItem>
</file>

<file path=customXml/itemProps2.xml><?xml version="1.0" encoding="utf-8"?>
<ds:datastoreItem xmlns:ds="http://schemas.openxmlformats.org/officeDocument/2006/customXml" ds:itemID="{B3F24269-8321-4A3C-8273-EB03DE53246C}">
  <ds:schemaRefs>
    <ds:schemaRef ds:uri="http://schemas.microsoft.com/sharepoint/v3/contenttype/forms"/>
  </ds:schemaRefs>
</ds:datastoreItem>
</file>

<file path=customXml/itemProps3.xml><?xml version="1.0" encoding="utf-8"?>
<ds:datastoreItem xmlns:ds="http://schemas.openxmlformats.org/officeDocument/2006/customXml" ds:itemID="{1F1506B2-0130-410A-82FB-024E979EE76A}">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purl.org/dc/elements/1.1/"/>
    <ds:schemaRef ds:uri="55d1c20b-4605-4601-90af-59f2f8c22136"/>
    <ds:schemaRef ds:uri="0debf326-0bf9-43ab-b1cc-39a4f1d8eec3"/>
    <ds:schemaRef ds:uri="98d339c6-992e-458e-9252-5519fe3a33d0"/>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7D86E962-63E7-45A0-86BF-EF67B9CBB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d339c6-992e-458e-9252-5519fe3a33d0"/>
    <ds:schemaRef ds:uri="0debf326-0bf9-43ab-b1cc-39a4f1d8eec3"/>
    <ds:schemaRef ds:uri="55d1c20b-4605-4601-90af-59f2f8c22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Popis LAG-ova 2023.-2027.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Lukic</dc:creator>
  <cp:keywords/>
  <dc:description/>
  <cp:lastModifiedBy>Tihomir Landeka</cp:lastModifiedBy>
  <cp:revision/>
  <dcterms:created xsi:type="dcterms:W3CDTF">2023-02-15T06:36:02Z</dcterms:created>
  <dcterms:modified xsi:type="dcterms:W3CDTF">2025-04-04T13:01:55Z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0x010100FF1AE47C2492004C946CC8E154865B3D</vt:lpwstr>
  </property>
  <property fmtid="{D5CDD505-2E9C-101B-9397-08002B2CF9AE}" pid="3" name="_dlc_DocIdItemGuid">
    <vt:lpwstr>d6afa583-15b4-4ce8-bec8-0f218794b780</vt:lpwstr>
  </property>
  <property fmtid="{D5CDD505-2E9C-101B-9397-08002B2CF9AE}" pid="4" name="MediaServiceImageTags">
    <vt:lpwstr/>
  </property>
</Properties>
</file>